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070" windowWidth="9450" windowHeight="2130" activeTab="0"/>
  </bookViews>
  <sheets>
    <sheet name="MCU01" sheetId="1" r:id="rId1"/>
  </sheets>
  <definedNames>
    <definedName name="_Fill" localSheetId="0" hidden="1">'MCU01'!$B$7:$B$55</definedName>
    <definedName name="_Fill" hidden="1">#REF!</definedName>
    <definedName name="_xlnm.Print_Area" localSheetId="0">'MCU01'!$A$1:$BI$60</definedName>
    <definedName name="Área_impressão_IM" localSheetId="0">'MCU01'!$A$1:$BI$60</definedName>
    <definedName name="Área_impressão_IM">#REF!</definedName>
  </definedNames>
  <calcPr fullCalcOnLoad="1"/>
</workbook>
</file>

<file path=xl/sharedStrings.xml><?xml version="1.0" encoding="utf-8"?>
<sst xmlns="http://schemas.openxmlformats.org/spreadsheetml/2006/main" count="141" uniqueCount="78">
  <si>
    <t>COD:</t>
  </si>
  <si>
    <t>FL. 1/1</t>
  </si>
  <si>
    <t>Rev.1</t>
  </si>
  <si>
    <t>EQUIPAMENTO:</t>
  </si>
  <si>
    <t xml:space="preserve"> ITEM</t>
  </si>
  <si>
    <t>R.</t>
  </si>
  <si>
    <t>CLASSE DE PRECISÃO:</t>
  </si>
  <si>
    <t>0,2 % para cada 10 oC de variação de temp. ambiente</t>
  </si>
  <si>
    <t xml:space="preserve">  0</t>
  </si>
  <si>
    <t>x</t>
  </si>
  <si>
    <t>SÉRIE:</t>
  </si>
  <si>
    <t>BASE EM ALUMÍNIO</t>
  </si>
  <si>
    <t>TUBO DE VIDRO EM FORMA DE "U"</t>
  </si>
  <si>
    <t>ESCALA EM ALUMÍNIO</t>
  </si>
  <si>
    <t>MATERIAL DO TUBO:</t>
  </si>
  <si>
    <t>VIDRO ESPESSURA DE  2  mm</t>
  </si>
  <si>
    <t>TEMPER.  OPERAÇÃO:</t>
  </si>
  <si>
    <t>AMBIENTE</t>
  </si>
  <si>
    <t>DENSIDADE DO FLUÍDO:</t>
  </si>
  <si>
    <t>QUANTIDADE DE FLUÍDO:</t>
  </si>
  <si>
    <t>1</t>
  </si>
  <si>
    <t>ESCALAS:</t>
  </si>
  <si>
    <t>X</t>
  </si>
  <si>
    <t xml:space="preserve"> 100 - 0 -  100</t>
  </si>
  <si>
    <t xml:space="preserve"> 150 - 0 -  150</t>
  </si>
  <si>
    <t xml:space="preserve"> 200 - 0 -   200</t>
  </si>
  <si>
    <t xml:space="preserve"> 250 - 0 -  250</t>
  </si>
  <si>
    <t>COMPRIMENTO TOTAL:</t>
  </si>
  <si>
    <t xml:space="preserve"> 300 - 0 -   300</t>
  </si>
  <si>
    <t xml:space="preserve"> 350 - 0 -  350</t>
  </si>
  <si>
    <t xml:space="preserve"> 400 - 0 -  400</t>
  </si>
  <si>
    <t>___ mm</t>
  </si>
  <si>
    <t xml:space="preserve"> 500 - 0 -  500</t>
  </si>
  <si>
    <t xml:space="preserve"> 600 - 0 -  600</t>
  </si>
  <si>
    <t xml:space="preserve"> 750 - 0 -  750</t>
  </si>
  <si>
    <t>1000 - 0 - 1000</t>
  </si>
  <si>
    <t>1500 - 0 - 1500</t>
  </si>
  <si>
    <t>3000 - 0 - 3000</t>
  </si>
  <si>
    <t>5000 - 0 - 5000</t>
  </si>
  <si>
    <t xml:space="preserve"> 10000 - 0 - 10000</t>
  </si>
  <si>
    <t>ACESSÓRIOS</t>
  </si>
  <si>
    <t>TORNEIRA DE VIDRO</t>
  </si>
  <si>
    <t>TRIPÉ PARA USO EM BANCADA</t>
  </si>
  <si>
    <t>SUPORTE ESPECIAL PARA MONTAGEM EM PAINEL</t>
  </si>
  <si>
    <t>EXTREMIDADES SUPERIORES</t>
  </si>
  <si>
    <t>ESPIGÃO PARA ENGATE DE MANGUEIRA</t>
  </si>
  <si>
    <t>ROSCA</t>
  </si>
  <si>
    <t>diam.</t>
  </si>
  <si>
    <t>1/8"</t>
  </si>
  <si>
    <t>1/4"</t>
  </si>
  <si>
    <t>1/2"</t>
  </si>
  <si>
    <t>tipo</t>
  </si>
  <si>
    <t>BSP</t>
  </si>
  <si>
    <t>NPT</t>
  </si>
  <si>
    <t>NOTAS</t>
  </si>
  <si>
    <t>REF.  FABRICAÇÃO:</t>
  </si>
  <si>
    <t>CÓDIGO:</t>
  </si>
  <si>
    <t xml:space="preserve">  ORIGINAL</t>
  </si>
  <si>
    <t xml:space="preserve">    REV. 1</t>
  </si>
  <si>
    <t>REV. 2</t>
  </si>
  <si>
    <t>REV. 3</t>
  </si>
  <si>
    <t>REV. 4</t>
  </si>
  <si>
    <t xml:space="preserve">   REV. 5</t>
  </si>
  <si>
    <t xml:space="preserve">   REV. 6</t>
  </si>
  <si>
    <t>DATA</t>
  </si>
  <si>
    <t>JAM</t>
  </si>
  <si>
    <t>EPC</t>
  </si>
  <si>
    <t>ESPECIFICAÇÃO PARA MANÔMETRO DE COLUNA "U"</t>
  </si>
  <si>
    <t xml:space="preserve"> </t>
  </si>
  <si>
    <t>RTM21.XLS</t>
  </si>
  <si>
    <t>material</t>
  </si>
  <si>
    <t>Latão</t>
  </si>
  <si>
    <t>Aço inóx 304</t>
  </si>
  <si>
    <t xml:space="preserve">RTM - </t>
  </si>
  <si>
    <t>21</t>
  </si>
  <si>
    <t>RTM 21/100</t>
  </si>
  <si>
    <t xml:space="preserve"> ITAJU SERVICE</t>
  </si>
  <si>
    <t>RTM 21 / 0</t>
  </si>
</sst>
</file>

<file path=xl/styles.xml><?xml version="1.0" encoding="utf-8"?>
<styleSheet xmlns="http://schemas.openxmlformats.org/spreadsheetml/2006/main">
  <numFmts count="4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General_)"/>
    <numFmt numFmtId="177" formatCode="&quot;Cr$&quot;\ #,##0_);\(&quot;Cr$&quot;\ #,##0\)"/>
    <numFmt numFmtId="178" formatCode="&quot;Cr$&quot;\ #,##0_);[Red]\(&quot;Cr$&quot;\ #,##0\)"/>
    <numFmt numFmtId="179" formatCode="&quot;Cr$&quot;\ #,##0.00_);\(&quot;Cr$&quot;\ #,##0.00\)"/>
    <numFmt numFmtId="180" formatCode="&quot;Cr$&quot;\ #,##0.00_);[Red]\(&quot;Cr$&quot;\ #,##0.00\)"/>
    <numFmt numFmtId="181" formatCode="_(&quot;Cr$&quot;\ * #,##0_);_(&quot;Cr$&quot;\ * \(#,##0\);_(&quot;Cr$&quot;\ * &quot;-&quot;_);_(@_)"/>
    <numFmt numFmtId="182" formatCode="_(&quot;Cr$&quot;\ * #,##0.00_);_(&quot;Cr$&quot;\ * \(#,##0.00\);_(&quot;Cr$&quot;\ * &quot;-&quot;??_);_(@_)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&quot;R$&quot;#,##0;\-&quot;R$&quot;#,##0"/>
    <numFmt numFmtId="190" formatCode="&quot;R$&quot;#,##0;[Red]\-&quot;R$&quot;#,##0"/>
    <numFmt numFmtId="191" formatCode="&quot;R$&quot;#,##0.00;\-&quot;R$&quot;#,##0.00"/>
    <numFmt numFmtId="192" formatCode="&quot;R$&quot;#,##0.00;[Red]\-&quot;R$&quot;#,##0.00"/>
    <numFmt numFmtId="193" formatCode="_-&quot;R$&quot;* #,##0_-;\-&quot;R$&quot;* #,##0_-;_-&quot;R$&quot;* &quot;-&quot;_-;_-@_-"/>
    <numFmt numFmtId="194" formatCode="_-* #,##0_-;\-* #,##0_-;_-* &quot;-&quot;_-;_-@_-"/>
    <numFmt numFmtId="195" formatCode="_-&quot;R$&quot;* #,##0.00_-;\-&quot;R$&quot;* #,##0.00_-;_-&quot;R$&quot;* &quot;-&quot;??_-;_-@_-"/>
    <numFmt numFmtId="196" formatCode="_-* #,##0.00_-;\-* #,##0.00_-;_-* &quot;-&quot;??_-;_-@_-"/>
    <numFmt numFmtId="197" formatCode="0.0_)"/>
    <numFmt numFmtId="198" formatCode="0.00_)"/>
    <numFmt numFmtId="199" formatCode="0_)"/>
    <numFmt numFmtId="200" formatCode="0.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b/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0"/>
    </font>
    <font>
      <sz val="11"/>
      <name val="Helv"/>
      <family val="0"/>
    </font>
    <font>
      <sz val="11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8"/>
      <name val="Helv"/>
      <family val="0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4" fillId="0" borderId="0">
      <alignment/>
      <protection/>
    </xf>
    <xf numFmtId="176" fontId="4" fillId="0" borderId="0">
      <alignment/>
      <protection/>
    </xf>
    <xf numFmtId="176" fontId="4" fillId="0" borderId="0">
      <alignment/>
      <protection/>
    </xf>
    <xf numFmtId="176" fontId="4" fillId="0" borderId="0">
      <alignment/>
      <protection/>
    </xf>
    <xf numFmtId="176" fontId="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176" fontId="1" fillId="0" borderId="1" xfId="20" applyFont="1" applyBorder="1">
      <alignment/>
      <protection/>
    </xf>
    <xf numFmtId="176" fontId="1" fillId="0" borderId="2" xfId="20" applyFont="1" applyBorder="1">
      <alignment/>
      <protection/>
    </xf>
    <xf numFmtId="176" fontId="0" fillId="0" borderId="0" xfId="20" applyFont="1">
      <alignment/>
      <protection/>
    </xf>
    <xf numFmtId="176" fontId="10" fillId="0" borderId="0" xfId="20" applyFont="1">
      <alignment/>
      <protection/>
    </xf>
    <xf numFmtId="176" fontId="1" fillId="0" borderId="3" xfId="20" applyFont="1" applyBorder="1">
      <alignment/>
      <protection/>
    </xf>
    <xf numFmtId="176" fontId="1" fillId="0" borderId="4" xfId="20" applyFont="1" applyBorder="1">
      <alignment/>
      <protection/>
    </xf>
    <xf numFmtId="176" fontId="0" fillId="0" borderId="4" xfId="20" applyFont="1" applyBorder="1">
      <alignment/>
      <protection/>
    </xf>
    <xf numFmtId="176" fontId="0" fillId="0" borderId="3" xfId="20" applyFont="1" applyBorder="1">
      <alignment/>
      <protection/>
    </xf>
    <xf numFmtId="176" fontId="0" fillId="0" borderId="5" xfId="20" applyFont="1" applyBorder="1">
      <alignment/>
      <protection/>
    </xf>
    <xf numFmtId="176" fontId="0" fillId="0" borderId="6" xfId="20" applyFont="1" applyBorder="1">
      <alignment/>
      <protection/>
    </xf>
    <xf numFmtId="176" fontId="10" fillId="0" borderId="7" xfId="18" applyNumberFormat="1" applyFont="1" applyBorder="1" applyAlignment="1" applyProtection="1">
      <alignment horizontal="left"/>
      <protection/>
    </xf>
    <xf numFmtId="176" fontId="10" fillId="0" borderId="7" xfId="18" applyFont="1" applyBorder="1">
      <alignment/>
      <protection/>
    </xf>
    <xf numFmtId="176" fontId="10" fillId="0" borderId="3" xfId="20" applyFont="1" applyBorder="1">
      <alignment/>
      <protection/>
    </xf>
    <xf numFmtId="176" fontId="4" fillId="0" borderId="0" xfId="20" applyBorder="1">
      <alignment/>
      <protection/>
    </xf>
    <xf numFmtId="176" fontId="0" fillId="0" borderId="0" xfId="20" applyFont="1" applyBorder="1">
      <alignment/>
      <protection/>
    </xf>
    <xf numFmtId="176" fontId="10" fillId="0" borderId="8" xfId="20" applyNumberFormat="1" applyFont="1" applyBorder="1" applyAlignment="1" applyProtection="1" quotePrefix="1">
      <alignment horizontal="left"/>
      <protection/>
    </xf>
    <xf numFmtId="176" fontId="1" fillId="2" borderId="3" xfId="19" applyFont="1" applyFill="1" applyBorder="1">
      <alignment/>
      <protection/>
    </xf>
    <xf numFmtId="176" fontId="10" fillId="0" borderId="0" xfId="20" applyFont="1" quotePrefix="1">
      <alignment/>
      <protection/>
    </xf>
    <xf numFmtId="176" fontId="1" fillId="0" borderId="9" xfId="19" applyNumberFormat="1" applyFont="1" applyFill="1" applyBorder="1" applyAlignment="1" applyProtection="1">
      <alignment horizontal="left"/>
      <protection/>
    </xf>
    <xf numFmtId="176" fontId="1" fillId="0" borderId="10" xfId="19" applyFont="1" applyFill="1" applyBorder="1">
      <alignment/>
      <protection/>
    </xf>
    <xf numFmtId="176" fontId="1" fillId="0" borderId="11" xfId="19" applyFont="1" applyFill="1" applyBorder="1">
      <alignment/>
      <protection/>
    </xf>
    <xf numFmtId="176" fontId="1" fillId="0" borderId="10" xfId="20" applyNumberFormat="1" applyFont="1" applyFill="1" applyBorder="1" applyProtection="1">
      <alignment/>
      <protection/>
    </xf>
    <xf numFmtId="176" fontId="1" fillId="0" borderId="10" xfId="20" applyFont="1" applyFill="1" applyBorder="1">
      <alignment/>
      <protection/>
    </xf>
    <xf numFmtId="0" fontId="0" fillId="0" borderId="10" xfId="0" applyFill="1" applyBorder="1" applyAlignment="1">
      <alignment/>
    </xf>
    <xf numFmtId="176" fontId="1" fillId="0" borderId="11" xfId="20" applyFont="1" applyFill="1" applyBorder="1">
      <alignment/>
      <protection/>
    </xf>
    <xf numFmtId="176" fontId="1" fillId="0" borderId="12" xfId="20" applyFont="1" applyFill="1" applyBorder="1">
      <alignment/>
      <protection/>
    </xf>
    <xf numFmtId="176" fontId="1" fillId="0" borderId="13" xfId="19" applyNumberFormat="1" applyFont="1" applyFill="1" applyBorder="1" applyAlignment="1" applyProtection="1">
      <alignment horizontal="left"/>
      <protection/>
    </xf>
    <xf numFmtId="176" fontId="1" fillId="0" borderId="0" xfId="19" applyFont="1" applyFill="1" applyBorder="1">
      <alignment/>
      <protection/>
    </xf>
    <xf numFmtId="176" fontId="1" fillId="0" borderId="14" xfId="19" applyFont="1" applyFill="1" applyBorder="1">
      <alignment/>
      <protection/>
    </xf>
    <xf numFmtId="176" fontId="1" fillId="0" borderId="0" xfId="20" applyFont="1" applyFill="1" applyBorder="1">
      <alignment/>
      <protection/>
    </xf>
    <xf numFmtId="176" fontId="1" fillId="0" borderId="14" xfId="20" applyFont="1" applyFill="1" applyBorder="1">
      <alignment/>
      <protection/>
    </xf>
    <xf numFmtId="176" fontId="1" fillId="0" borderId="7" xfId="20" applyFont="1" applyFill="1" applyBorder="1">
      <alignment/>
      <protection/>
    </xf>
    <xf numFmtId="0" fontId="0" fillId="0" borderId="7" xfId="0" applyFill="1" applyBorder="1" applyAlignment="1">
      <alignment/>
    </xf>
    <xf numFmtId="176" fontId="1" fillId="0" borderId="3" xfId="20" applyFont="1" applyFill="1" applyBorder="1">
      <alignment/>
      <protection/>
    </xf>
    <xf numFmtId="176" fontId="1" fillId="0" borderId="3" xfId="20" applyFont="1" applyFill="1" applyBorder="1" applyAlignment="1" quotePrefix="1">
      <alignment horizontal="left"/>
      <protection/>
    </xf>
    <xf numFmtId="176" fontId="1" fillId="0" borderId="15" xfId="20" applyFont="1" applyFill="1" applyBorder="1">
      <alignment/>
      <protection/>
    </xf>
    <xf numFmtId="176" fontId="1" fillId="0" borderId="13" xfId="19" applyNumberFormat="1" applyFont="1" applyFill="1" applyBorder="1" applyProtection="1">
      <alignment/>
      <protection/>
    </xf>
    <xf numFmtId="176" fontId="1" fillId="0" borderId="0" xfId="19" applyFont="1" applyFill="1" applyBorder="1" applyAlignment="1" quotePrefix="1">
      <alignment horizontal="left"/>
      <protection/>
    </xf>
    <xf numFmtId="176" fontId="1" fillId="0" borderId="0" xfId="19" applyFont="1" applyFill="1" applyBorder="1" quotePrefix="1">
      <alignment/>
      <protection/>
    </xf>
    <xf numFmtId="176" fontId="1" fillId="0" borderId="0" xfId="20" applyNumberFormat="1" applyFont="1" applyFill="1" applyBorder="1" applyAlignment="1" applyProtection="1" quotePrefix="1">
      <alignment horizontal="left"/>
      <protection/>
    </xf>
    <xf numFmtId="0" fontId="0" fillId="0" borderId="0" xfId="0" applyFill="1" applyBorder="1" applyAlignment="1">
      <alignment/>
    </xf>
    <xf numFmtId="176" fontId="1" fillId="0" borderId="7" xfId="19" applyNumberFormat="1" applyFont="1" applyFill="1" applyBorder="1" applyAlignment="1" applyProtection="1">
      <alignment horizontal="left"/>
      <protection/>
    </xf>
    <xf numFmtId="176" fontId="1" fillId="0" borderId="7" xfId="19" applyFont="1" applyFill="1" applyBorder="1">
      <alignment/>
      <protection/>
    </xf>
    <xf numFmtId="176" fontId="1" fillId="0" borderId="3" xfId="19" applyFont="1" applyFill="1" applyBorder="1">
      <alignment/>
      <protection/>
    </xf>
    <xf numFmtId="176" fontId="1" fillId="0" borderId="16" xfId="19" applyFont="1" applyFill="1" applyBorder="1">
      <alignment/>
      <protection/>
    </xf>
    <xf numFmtId="176" fontId="1" fillId="0" borderId="7" xfId="19" applyFont="1" applyFill="1" applyBorder="1" applyAlignment="1" quotePrefix="1">
      <alignment horizontal="left"/>
      <protection/>
    </xf>
    <xf numFmtId="176" fontId="1" fillId="0" borderId="17" xfId="19" applyFont="1" applyFill="1" applyBorder="1">
      <alignment/>
      <protection/>
    </xf>
    <xf numFmtId="176" fontId="1" fillId="0" borderId="17" xfId="20" applyFont="1" applyFill="1" applyBorder="1">
      <alignment/>
      <protection/>
    </xf>
    <xf numFmtId="176" fontId="1" fillId="0" borderId="18" xfId="19" applyNumberFormat="1" applyFont="1" applyFill="1" applyBorder="1" applyAlignment="1" applyProtection="1" quotePrefix="1">
      <alignment horizontal="left"/>
      <protection/>
    </xf>
    <xf numFmtId="176" fontId="1" fillId="0" borderId="3" xfId="19" applyFont="1" applyFill="1" applyBorder="1" applyAlignment="1" quotePrefix="1">
      <alignment horizontal="left"/>
      <protection/>
    </xf>
    <xf numFmtId="176" fontId="1" fillId="0" borderId="19" xfId="20" applyFont="1" applyFill="1" applyBorder="1">
      <alignment/>
      <protection/>
    </xf>
    <xf numFmtId="176" fontId="1" fillId="0" borderId="7" xfId="20" applyNumberFormat="1" applyFont="1" applyFill="1" applyBorder="1" applyAlignment="1" applyProtection="1">
      <alignment horizontal="left"/>
      <protection/>
    </xf>
    <xf numFmtId="176" fontId="1" fillId="0" borderId="7" xfId="20" applyFont="1" applyFill="1" applyBorder="1" applyAlignment="1" quotePrefix="1">
      <alignment horizontal="left"/>
      <protection/>
    </xf>
    <xf numFmtId="176" fontId="1" fillId="0" borderId="19" xfId="20" applyNumberFormat="1" applyFont="1" applyFill="1" applyBorder="1" applyAlignment="1" applyProtection="1">
      <alignment horizontal="left"/>
      <protection/>
    </xf>
    <xf numFmtId="176" fontId="1" fillId="0" borderId="4" xfId="20" applyFont="1" applyFill="1" applyBorder="1">
      <alignment/>
      <protection/>
    </xf>
    <xf numFmtId="176" fontId="1" fillId="0" borderId="3" xfId="20" applyNumberFormat="1" applyFont="1" applyFill="1" applyBorder="1" applyProtection="1">
      <alignment/>
      <protection/>
    </xf>
    <xf numFmtId="176" fontId="1" fillId="0" borderId="8" xfId="20" applyFont="1" applyFill="1" applyBorder="1">
      <alignment/>
      <protection/>
    </xf>
    <xf numFmtId="176" fontId="0" fillId="0" borderId="19" xfId="20" applyFont="1" applyFill="1" applyBorder="1">
      <alignment/>
      <protection/>
    </xf>
    <xf numFmtId="176" fontId="0" fillId="0" borderId="3" xfId="20" applyNumberFormat="1" applyFont="1" applyFill="1" applyBorder="1" applyProtection="1">
      <alignment/>
      <protection/>
    </xf>
    <xf numFmtId="176" fontId="0" fillId="0" borderId="4" xfId="20" applyFont="1" applyFill="1" applyBorder="1">
      <alignment/>
      <protection/>
    </xf>
    <xf numFmtId="176" fontId="7" fillId="0" borderId="3" xfId="21" applyNumberFormat="1" applyFont="1" applyFill="1" applyBorder="1" applyAlignment="1" applyProtection="1">
      <alignment horizontal="left"/>
      <protection/>
    </xf>
    <xf numFmtId="176" fontId="6" fillId="0" borderId="3" xfId="21" applyFont="1" applyFill="1" applyBorder="1">
      <alignment/>
      <protection/>
    </xf>
    <xf numFmtId="176" fontId="6" fillId="0" borderId="7" xfId="21" applyFont="1" applyFill="1" applyBorder="1">
      <alignment/>
      <protection/>
    </xf>
    <xf numFmtId="176" fontId="6" fillId="0" borderId="3" xfId="21" applyFont="1" applyFill="1" applyBorder="1" applyAlignment="1" quotePrefix="1">
      <alignment horizontal="left"/>
      <protection/>
    </xf>
    <xf numFmtId="176" fontId="4" fillId="0" borderId="5" xfId="20" applyFill="1" applyBorder="1">
      <alignment/>
      <protection/>
    </xf>
    <xf numFmtId="176" fontId="4" fillId="0" borderId="20" xfId="20" applyFont="1" applyFill="1" applyBorder="1" applyAlignment="1" quotePrefix="1">
      <alignment horizontal="left"/>
      <protection/>
    </xf>
    <xf numFmtId="176" fontId="4" fillId="0" borderId="21" xfId="20" applyFill="1" applyBorder="1">
      <alignment/>
      <protection/>
    </xf>
    <xf numFmtId="176" fontId="7" fillId="0" borderId="0" xfId="21" applyNumberFormat="1" applyFont="1" applyFill="1" applyBorder="1" applyAlignment="1" applyProtection="1">
      <alignment horizontal="left"/>
      <protection/>
    </xf>
    <xf numFmtId="176" fontId="6" fillId="0" borderId="0" xfId="21" applyFont="1" applyFill="1" applyBorder="1">
      <alignment/>
      <protection/>
    </xf>
    <xf numFmtId="176" fontId="6" fillId="0" borderId="0" xfId="21" applyFont="1" applyFill="1" applyBorder="1" applyAlignment="1" quotePrefix="1">
      <alignment horizontal="left"/>
      <protection/>
    </xf>
    <xf numFmtId="176" fontId="4" fillId="0" borderId="0" xfId="20" applyFill="1" applyBorder="1">
      <alignment/>
      <protection/>
    </xf>
    <xf numFmtId="0" fontId="0" fillId="0" borderId="22" xfId="0" applyFill="1" applyBorder="1" applyAlignment="1">
      <alignment/>
    </xf>
    <xf numFmtId="0" fontId="1" fillId="0" borderId="0" xfId="0" applyFont="1" applyFill="1" applyBorder="1" applyAlignment="1">
      <alignment/>
    </xf>
    <xf numFmtId="176" fontId="6" fillId="0" borderId="22" xfId="21" applyFont="1" applyFill="1" applyBorder="1">
      <alignment/>
      <protection/>
    </xf>
    <xf numFmtId="176" fontId="6" fillId="0" borderId="0" xfId="21" applyNumberFormat="1" applyFont="1" applyFill="1" applyBorder="1" applyAlignment="1" applyProtection="1">
      <alignment horizontal="left"/>
      <protection/>
    </xf>
    <xf numFmtId="176" fontId="7" fillId="0" borderId="0" xfId="21" applyFont="1" applyFill="1" applyBorder="1">
      <alignment/>
      <protection/>
    </xf>
    <xf numFmtId="176" fontId="11" fillId="0" borderId="0" xfId="21" applyFont="1" applyFill="1" applyBorder="1">
      <alignment/>
      <protection/>
    </xf>
    <xf numFmtId="176" fontId="7" fillId="0" borderId="0" xfId="21" applyNumberFormat="1" applyFont="1" applyFill="1" applyBorder="1" applyAlignment="1" applyProtection="1" quotePrefix="1">
      <alignment horizontal="left"/>
      <protection/>
    </xf>
    <xf numFmtId="176" fontId="7" fillId="0" borderId="0" xfId="21" applyFont="1" applyFill="1" applyBorder="1" applyAlignment="1" quotePrefix="1">
      <alignment horizontal="left"/>
      <protection/>
    </xf>
    <xf numFmtId="176" fontId="12" fillId="0" borderId="0" xfId="20" applyFont="1" applyFill="1" applyBorder="1">
      <alignment/>
      <protection/>
    </xf>
    <xf numFmtId="176" fontId="4" fillId="0" borderId="0" xfId="20" applyFont="1" applyFill="1" applyBorder="1" applyAlignment="1" quotePrefix="1">
      <alignment horizontal="left"/>
      <protection/>
    </xf>
    <xf numFmtId="176" fontId="0" fillId="0" borderId="0" xfId="17" applyFont="1" applyFill="1" applyBorder="1">
      <alignment/>
      <protection/>
    </xf>
    <xf numFmtId="176" fontId="4" fillId="0" borderId="0" xfId="20" applyFont="1" applyFill="1" applyBorder="1">
      <alignment/>
      <protection/>
    </xf>
    <xf numFmtId="176" fontId="0" fillId="0" borderId="0" xfId="17" applyFont="1" applyFill="1" applyBorder="1" applyAlignment="1" quotePrefix="1">
      <alignment horizontal="left"/>
      <protection/>
    </xf>
    <xf numFmtId="176" fontId="0" fillId="0" borderId="0" xfId="20" applyFont="1" applyFill="1" applyBorder="1">
      <alignment/>
      <protection/>
    </xf>
    <xf numFmtId="176" fontId="10" fillId="0" borderId="0" xfId="20" applyFont="1" applyFill="1" applyBorder="1">
      <alignment/>
      <protection/>
    </xf>
    <xf numFmtId="176" fontId="0" fillId="0" borderId="0" xfId="20" applyFont="1" applyFill="1" applyBorder="1" applyAlignment="1" quotePrefix="1">
      <alignment horizontal="left"/>
      <protection/>
    </xf>
    <xf numFmtId="176" fontId="1" fillId="0" borderId="7" xfId="20" applyNumberFormat="1" applyFont="1" applyFill="1" applyBorder="1" applyAlignment="1" applyProtection="1">
      <alignment horizontal="left"/>
      <protection/>
    </xf>
    <xf numFmtId="176" fontId="0" fillId="0" borderId="7" xfId="20" applyFont="1" applyFill="1" applyBorder="1">
      <alignment/>
      <protection/>
    </xf>
    <xf numFmtId="176" fontId="4" fillId="0" borderId="7" xfId="20" applyFill="1" applyBorder="1">
      <alignment/>
      <protection/>
    </xf>
    <xf numFmtId="176" fontId="0" fillId="0" borderId="7" xfId="20" applyFont="1" applyFill="1" applyBorder="1" applyAlignment="1" quotePrefix="1">
      <alignment horizontal="left"/>
      <protection/>
    </xf>
    <xf numFmtId="176" fontId="10" fillId="0" borderId="0" xfId="17" applyFont="1" applyFill="1" applyBorder="1" applyAlignment="1">
      <alignment horizontal="left"/>
      <protection/>
    </xf>
    <xf numFmtId="176" fontId="4" fillId="0" borderId="20" xfId="20" applyFont="1" applyFill="1" applyBorder="1" applyAlignment="1" quotePrefix="1">
      <alignment horizontal="right"/>
      <protection/>
    </xf>
    <xf numFmtId="176" fontId="5" fillId="0" borderId="0" xfId="20" applyFont="1" applyFill="1" applyBorder="1" applyAlignment="1" quotePrefix="1">
      <alignment horizontal="left"/>
      <protection/>
    </xf>
    <xf numFmtId="176" fontId="7" fillId="0" borderId="0" xfId="21" applyNumberFormat="1" applyFont="1" applyFill="1" applyBorder="1" applyProtection="1">
      <alignment/>
      <protection/>
    </xf>
    <xf numFmtId="176" fontId="5" fillId="0" borderId="0" xfId="20" applyFont="1" applyFill="1" applyBorder="1">
      <alignment/>
      <protection/>
    </xf>
    <xf numFmtId="0" fontId="9" fillId="0" borderId="0" xfId="0" applyFont="1" applyFill="1" applyBorder="1" applyAlignment="1">
      <alignment/>
    </xf>
    <xf numFmtId="176" fontId="11" fillId="0" borderId="22" xfId="21" applyFont="1" applyFill="1" applyBorder="1">
      <alignment/>
      <protection/>
    </xf>
    <xf numFmtId="176" fontId="6" fillId="0" borderId="0" xfId="21" applyFont="1" applyFill="1" applyBorder="1" applyAlignment="1" quotePrefix="1">
      <alignment horizontal="left"/>
      <protection/>
    </xf>
    <xf numFmtId="176" fontId="6" fillId="0" borderId="0" xfId="21" applyFont="1" applyFill="1" applyBorder="1">
      <alignment/>
      <protection/>
    </xf>
    <xf numFmtId="176" fontId="11" fillId="0" borderId="0" xfId="21" applyFont="1" applyFill="1" applyBorder="1">
      <alignment/>
      <protection/>
    </xf>
    <xf numFmtId="176" fontId="1" fillId="0" borderId="0" xfId="20" applyFont="1" applyFill="1" applyBorder="1">
      <alignment/>
      <protection/>
    </xf>
    <xf numFmtId="176" fontId="10" fillId="0" borderId="22" xfId="20" applyFont="1" applyFill="1" applyBorder="1">
      <alignment/>
      <protection/>
    </xf>
    <xf numFmtId="176" fontId="6" fillId="0" borderId="0" xfId="21" applyNumberFormat="1" applyFont="1" applyFill="1" applyBorder="1" applyProtection="1">
      <alignment/>
      <protection/>
    </xf>
    <xf numFmtId="0" fontId="0" fillId="0" borderId="0" xfId="0" applyFill="1" applyBorder="1" applyAlignment="1" quotePrefix="1">
      <alignment horizontal="left"/>
    </xf>
    <xf numFmtId="176" fontId="12" fillId="0" borderId="22" xfId="20" applyFont="1" applyFill="1" applyBorder="1">
      <alignment/>
      <protection/>
    </xf>
    <xf numFmtId="176" fontId="0" fillId="0" borderId="0" xfId="20" applyNumberFormat="1" applyFont="1" applyFill="1" applyBorder="1" applyProtection="1">
      <alignment/>
      <protection/>
    </xf>
    <xf numFmtId="176" fontId="0" fillId="0" borderId="0" xfId="20" applyFont="1" applyFill="1" applyBorder="1" applyAlignment="1">
      <alignment horizontal="left"/>
      <protection/>
    </xf>
    <xf numFmtId="176" fontId="0" fillId="0" borderId="0" xfId="20" applyNumberFormat="1" applyFont="1" applyFill="1" applyBorder="1" applyAlignment="1" applyProtection="1" quotePrefix="1">
      <alignment horizontal="left"/>
      <protection/>
    </xf>
    <xf numFmtId="176" fontId="0" fillId="0" borderId="0" xfId="20" applyNumberFormat="1" applyFont="1" applyFill="1" applyBorder="1" applyAlignment="1" applyProtection="1">
      <alignment horizontal="left"/>
      <protection/>
    </xf>
    <xf numFmtId="176" fontId="0" fillId="0" borderId="23" xfId="20" applyFont="1" applyFill="1" applyBorder="1">
      <alignment/>
      <protection/>
    </xf>
    <xf numFmtId="176" fontId="4" fillId="0" borderId="0" xfId="20" applyFill="1" applyBorder="1" applyAlignment="1" quotePrefix="1">
      <alignment horizontal="left"/>
      <protection/>
    </xf>
    <xf numFmtId="176" fontId="1" fillId="0" borderId="23" xfId="20" applyFont="1" applyFill="1" applyBorder="1">
      <alignment/>
      <protection/>
    </xf>
    <xf numFmtId="176" fontId="1" fillId="0" borderId="0" xfId="20" applyNumberFormat="1" applyFont="1" applyFill="1" applyBorder="1" applyAlignment="1" applyProtection="1" quotePrefix="1">
      <alignment horizontal="left"/>
      <protection/>
    </xf>
    <xf numFmtId="176" fontId="0" fillId="0" borderId="0" xfId="20" applyFont="1" applyFill="1" applyBorder="1">
      <alignment/>
      <protection/>
    </xf>
    <xf numFmtId="176" fontId="0" fillId="0" borderId="0" xfId="20" applyFont="1" applyFill="1" applyBorder="1" quotePrefix="1">
      <alignment/>
      <protection/>
    </xf>
    <xf numFmtId="176" fontId="0" fillId="0" borderId="7" xfId="20" applyFont="1" applyFill="1" applyBorder="1" quotePrefix="1">
      <alignment/>
      <protection/>
    </xf>
    <xf numFmtId="176" fontId="1" fillId="0" borderId="0" xfId="20" applyFont="1" applyFill="1" applyBorder="1" applyAlignment="1" quotePrefix="1">
      <alignment horizontal="left"/>
      <protection/>
    </xf>
    <xf numFmtId="176" fontId="1" fillId="0" borderId="7" xfId="20" applyFont="1" applyFill="1" applyBorder="1">
      <alignment/>
      <protection/>
    </xf>
    <xf numFmtId="176" fontId="1" fillId="0" borderId="0" xfId="20" applyNumberFormat="1" applyFont="1" applyFill="1" applyBorder="1" applyAlignment="1" applyProtection="1">
      <alignment horizontal="left"/>
      <protection/>
    </xf>
    <xf numFmtId="176" fontId="0" fillId="0" borderId="17" xfId="20" applyFont="1" applyFill="1" applyBorder="1">
      <alignment/>
      <protection/>
    </xf>
    <xf numFmtId="176" fontId="4" fillId="0" borderId="7" xfId="20" applyFill="1" applyBorder="1" applyAlignment="1" quotePrefix="1">
      <alignment horizontal="left"/>
      <protection/>
    </xf>
    <xf numFmtId="176" fontId="0" fillId="0" borderId="7" xfId="20" applyFont="1" applyFill="1" applyBorder="1" applyAlignment="1" quotePrefix="1">
      <alignment horizontal="left"/>
      <protection/>
    </xf>
    <xf numFmtId="0" fontId="0" fillId="0" borderId="14" xfId="0" applyFill="1" applyBorder="1" applyAlignment="1">
      <alignment/>
    </xf>
    <xf numFmtId="0" fontId="1" fillId="0" borderId="0" xfId="0" applyFont="1" applyFill="1" applyBorder="1" applyAlignment="1" quotePrefix="1">
      <alignment horizontal="left"/>
    </xf>
    <xf numFmtId="176" fontId="7" fillId="0" borderId="7" xfId="21" applyFont="1" applyFill="1" applyBorder="1">
      <alignment/>
      <protection/>
    </xf>
    <xf numFmtId="176" fontId="8" fillId="0" borderId="0" xfId="21" applyFont="1" applyFill="1" applyBorder="1">
      <alignment/>
      <protection/>
    </xf>
    <xf numFmtId="176" fontId="0" fillId="0" borderId="5" xfId="20" applyFont="1" applyFill="1" applyBorder="1">
      <alignment/>
      <protection/>
    </xf>
    <xf numFmtId="176" fontId="4" fillId="0" borderId="6" xfId="20" applyFill="1" applyBorder="1">
      <alignment/>
      <protection/>
    </xf>
    <xf numFmtId="176" fontId="5" fillId="0" borderId="5" xfId="20" applyFont="1" applyFill="1" applyBorder="1">
      <alignment/>
      <protection/>
    </xf>
    <xf numFmtId="176" fontId="0" fillId="0" borderId="5" xfId="20" applyFont="1" applyFill="1" applyBorder="1" applyAlignment="1" quotePrefix="1">
      <alignment horizontal="left"/>
      <protection/>
    </xf>
    <xf numFmtId="176" fontId="10" fillId="0" borderId="24" xfId="20" applyNumberFormat="1" applyFont="1" applyFill="1" applyBorder="1" applyAlignment="1" applyProtection="1">
      <alignment horizontal="left"/>
      <protection/>
    </xf>
    <xf numFmtId="176" fontId="10" fillId="0" borderId="5" xfId="20" applyFont="1" applyFill="1" applyBorder="1">
      <alignment/>
      <protection/>
    </xf>
    <xf numFmtId="176" fontId="10" fillId="0" borderId="25" xfId="20" applyFont="1" applyFill="1" applyBorder="1">
      <alignment/>
      <protection/>
    </xf>
    <xf numFmtId="176" fontId="10" fillId="0" borderId="3" xfId="18" applyFont="1" applyFill="1" applyBorder="1">
      <alignment/>
      <protection/>
    </xf>
    <xf numFmtId="176" fontId="10" fillId="0" borderId="3" xfId="18" applyNumberFormat="1" applyFont="1" applyFill="1" applyBorder="1" applyAlignment="1" applyProtection="1">
      <alignment horizontal="left"/>
      <protection/>
    </xf>
    <xf numFmtId="176" fontId="0" fillId="0" borderId="3" xfId="18" applyFont="1" applyFill="1" applyBorder="1">
      <alignment/>
      <protection/>
    </xf>
    <xf numFmtId="176" fontId="0" fillId="0" borderId="26" xfId="18" applyFont="1" applyFill="1" applyBorder="1">
      <alignment/>
      <protection/>
    </xf>
    <xf numFmtId="176" fontId="0" fillId="0" borderId="7" xfId="18" applyFont="1" applyFill="1" applyBorder="1">
      <alignment/>
      <protection/>
    </xf>
    <xf numFmtId="176" fontId="10" fillId="0" borderId="7" xfId="18" applyNumberFormat="1" applyFont="1" applyFill="1" applyBorder="1" applyAlignment="1" applyProtection="1">
      <alignment horizontal="left"/>
      <protection/>
    </xf>
    <xf numFmtId="176" fontId="10" fillId="0" borderId="7" xfId="18" applyFont="1" applyFill="1" applyBorder="1">
      <alignment/>
      <protection/>
    </xf>
    <xf numFmtId="176" fontId="10" fillId="0" borderId="17" xfId="18" applyFont="1" applyFill="1" applyBorder="1">
      <alignment/>
      <protection/>
    </xf>
    <xf numFmtId="176" fontId="10" fillId="0" borderId="7" xfId="18" applyNumberFormat="1" applyFont="1" applyFill="1" applyBorder="1" applyAlignment="1" applyProtection="1" quotePrefix="1">
      <alignment horizontal="left"/>
      <protection/>
    </xf>
    <xf numFmtId="176" fontId="10" fillId="0" borderId="16" xfId="18" applyFont="1" applyFill="1" applyBorder="1">
      <alignment/>
      <protection/>
    </xf>
    <xf numFmtId="176" fontId="0" fillId="0" borderId="3" xfId="20" applyFont="1" applyFill="1" applyBorder="1">
      <alignment/>
      <protection/>
    </xf>
    <xf numFmtId="176" fontId="10" fillId="0" borderId="5" xfId="20" applyNumberFormat="1" applyFont="1" applyFill="1" applyBorder="1" applyAlignment="1" applyProtection="1">
      <alignment horizontal="left"/>
      <protection/>
    </xf>
    <xf numFmtId="176" fontId="0" fillId="0" borderId="24" xfId="20" applyFont="1" applyFill="1" applyBorder="1" applyAlignment="1" quotePrefix="1">
      <alignment horizontal="left"/>
      <protection/>
    </xf>
    <xf numFmtId="176" fontId="0" fillId="0" borderId="25" xfId="20" applyFont="1" applyFill="1" applyBorder="1">
      <alignment/>
      <protection/>
    </xf>
    <xf numFmtId="176" fontId="10" fillId="0" borderId="3" xfId="18" applyFont="1" applyFill="1" applyBorder="1" applyAlignment="1" quotePrefix="1">
      <alignment horizontal="left"/>
      <protection/>
    </xf>
    <xf numFmtId="176" fontId="10" fillId="0" borderId="26" xfId="18" applyFont="1" applyFill="1" applyBorder="1">
      <alignment/>
      <protection/>
    </xf>
    <xf numFmtId="176" fontId="10" fillId="0" borderId="5" xfId="20" applyNumberFormat="1" applyFont="1" applyFill="1" applyBorder="1" applyProtection="1">
      <alignment/>
      <protection/>
    </xf>
    <xf numFmtId="176" fontId="0" fillId="0" borderId="24" xfId="20" applyFont="1" applyFill="1" applyBorder="1">
      <alignment/>
      <protection/>
    </xf>
    <xf numFmtId="176" fontId="0" fillId="0" borderId="27" xfId="20" applyFont="1" applyFill="1" applyBorder="1">
      <alignment/>
      <protection/>
    </xf>
    <xf numFmtId="176" fontId="0" fillId="0" borderId="28" xfId="20" applyFont="1" applyFill="1" applyBorder="1">
      <alignment/>
      <protection/>
    </xf>
    <xf numFmtId="176" fontId="0" fillId="0" borderId="29" xfId="20" applyFont="1" applyFill="1" applyBorder="1">
      <alignment/>
      <protection/>
    </xf>
    <xf numFmtId="176" fontId="10" fillId="0" borderId="30" xfId="20" applyNumberFormat="1" applyFont="1" applyFill="1" applyBorder="1" applyProtection="1">
      <alignment/>
      <protection/>
    </xf>
    <xf numFmtId="176" fontId="0" fillId="0" borderId="30" xfId="20" applyFont="1" applyFill="1" applyBorder="1">
      <alignment/>
      <protection/>
    </xf>
    <xf numFmtId="176" fontId="0" fillId="0" borderId="31" xfId="20" applyFont="1" applyFill="1" applyBorder="1">
      <alignment/>
      <protection/>
    </xf>
    <xf numFmtId="176" fontId="0" fillId="0" borderId="32" xfId="20" applyFont="1" applyFill="1" applyBorder="1">
      <alignment/>
      <protection/>
    </xf>
    <xf numFmtId="176" fontId="0" fillId="0" borderId="28" xfId="18" applyFont="1" applyFill="1" applyBorder="1">
      <alignment/>
      <protection/>
    </xf>
    <xf numFmtId="176" fontId="0" fillId="0" borderId="33" xfId="18" applyFont="1" applyFill="1" applyBorder="1">
      <alignment/>
      <protection/>
    </xf>
    <xf numFmtId="176" fontId="0" fillId="0" borderId="34" xfId="18" applyFont="1" applyFill="1" applyBorder="1">
      <alignment/>
      <protection/>
    </xf>
    <xf numFmtId="176" fontId="0" fillId="0" borderId="5" xfId="20" applyFont="1" applyFill="1" applyBorder="1" applyAlignment="1">
      <alignment horizontal="left"/>
      <protection/>
    </xf>
    <xf numFmtId="176" fontId="13" fillId="0" borderId="7" xfId="20" applyFont="1" applyFill="1" applyBorder="1">
      <alignment/>
      <protection/>
    </xf>
    <xf numFmtId="176" fontId="4" fillId="0" borderId="7" xfId="20" applyFont="1" applyFill="1" applyBorder="1">
      <alignment/>
      <protection/>
    </xf>
    <xf numFmtId="176" fontId="14" fillId="0" borderId="35" xfId="20" applyNumberFormat="1" applyFont="1" applyFill="1" applyBorder="1" applyAlignment="1" applyProtection="1">
      <alignment horizontal="center"/>
      <protection/>
    </xf>
    <xf numFmtId="176" fontId="14" fillId="0" borderId="0" xfId="20" applyNumberFormat="1" applyFont="1" applyFill="1" applyBorder="1" applyAlignment="1" applyProtection="1">
      <alignment horizontal="center"/>
      <protection/>
    </xf>
    <xf numFmtId="176" fontId="14" fillId="0" borderId="14" xfId="20" applyNumberFormat="1" applyFont="1" applyFill="1" applyBorder="1" applyAlignment="1" applyProtection="1">
      <alignment horizontal="center"/>
      <protection/>
    </xf>
    <xf numFmtId="176" fontId="15" fillId="0" borderId="7" xfId="19" applyFont="1" applyFill="1" applyBorder="1">
      <alignment/>
      <protection/>
    </xf>
    <xf numFmtId="49" fontId="0" fillId="0" borderId="0" xfId="17" applyNumberFormat="1" applyFont="1" applyFill="1" applyBorder="1">
      <alignment/>
      <protection/>
    </xf>
  </cellXfs>
  <cellStyles count="11">
    <cellStyle name="Normal" xfId="0"/>
    <cellStyle name="Currency" xfId="15"/>
    <cellStyle name="Currency [0]" xfId="16"/>
    <cellStyle name="Normal_AQUECINC" xfId="17"/>
    <cellStyle name="Normal_RECIRCULAÇÃO" xfId="18"/>
    <cellStyle name="Normal_Trocador" xfId="19"/>
    <cellStyle name="Normal_VENTI" xfId="20"/>
    <cellStyle name="Normal_VGE01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19050</xdr:rowOff>
    </xdr:from>
    <xdr:to>
      <xdr:col>5</xdr:col>
      <xdr:colOff>38100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X151"/>
  <sheetViews>
    <sheetView showGridLines="0" tabSelected="1" workbookViewId="0" topLeftCell="A1">
      <selection activeCell="K1" sqref="K1"/>
    </sheetView>
  </sheetViews>
  <sheetFormatPr defaultColWidth="9.7109375" defaultRowHeight="12.75"/>
  <cols>
    <col min="1" max="1" width="1.7109375" style="3" customWidth="1"/>
    <col min="2" max="2" width="3.7109375" style="3" customWidth="1"/>
    <col min="3" max="37" width="1.7109375" style="3" customWidth="1"/>
    <col min="38" max="38" width="1.8515625" style="3" customWidth="1"/>
    <col min="39" max="58" width="1.7109375" style="3" customWidth="1"/>
    <col min="59" max="61" width="1.7109375" style="3" hidden="1" customWidth="1"/>
    <col min="62" max="63" width="1.7109375" style="3" customWidth="1"/>
    <col min="64" max="16384" width="9.7109375" style="3" customWidth="1"/>
  </cols>
  <sheetData>
    <row r="1" spans="1:154" ht="15" customHeight="1">
      <c r="A1" s="19"/>
      <c r="B1" s="20"/>
      <c r="C1" s="20"/>
      <c r="D1" s="20"/>
      <c r="E1" s="20"/>
      <c r="F1" s="20"/>
      <c r="G1" s="20"/>
      <c r="H1" s="21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2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4"/>
      <c r="AQ1" s="23"/>
      <c r="AR1" s="25"/>
      <c r="AS1" s="24"/>
      <c r="AT1" s="22" t="str">
        <f>"N"&amp;CHAR(176)&amp;". ESPECIFICAÇ"&amp;CHAR(195)&amp;"O"</f>
        <v>N°. ESPECIFICAÇÃO</v>
      </c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6"/>
      <c r="BG1" s="1"/>
      <c r="BH1" s="1"/>
      <c r="BI1" s="2"/>
      <c r="BL1" s="4"/>
      <c r="BM1" s="4"/>
      <c r="BN1" s="4"/>
      <c r="BO1" s="4"/>
      <c r="BQ1" s="4"/>
      <c r="BR1" s="4"/>
      <c r="BT1" s="4"/>
      <c r="BU1" s="4"/>
      <c r="BV1" s="4"/>
      <c r="BW1" s="4"/>
      <c r="BX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</row>
    <row r="2" spans="1:154" ht="15" customHeight="1">
      <c r="A2" s="27"/>
      <c r="B2" s="28"/>
      <c r="C2" s="28"/>
      <c r="D2" s="28"/>
      <c r="E2" s="28"/>
      <c r="F2" s="28"/>
      <c r="G2" s="28"/>
      <c r="H2" s="29"/>
      <c r="I2" s="166" t="s">
        <v>67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8"/>
      <c r="AS2" s="32"/>
      <c r="AT2" s="33"/>
      <c r="AU2" s="32"/>
      <c r="AV2" s="32"/>
      <c r="AW2" s="34"/>
      <c r="AX2" s="35" t="s">
        <v>73</v>
      </c>
      <c r="AY2" s="34"/>
      <c r="AZ2" s="34"/>
      <c r="BA2" s="34"/>
      <c r="BB2" s="35" t="s">
        <v>74</v>
      </c>
      <c r="BC2" s="34"/>
      <c r="BD2" s="34"/>
      <c r="BE2" s="34"/>
      <c r="BF2" s="36"/>
      <c r="BG2" s="5"/>
      <c r="BH2" s="5"/>
      <c r="BI2" s="6"/>
      <c r="BL2" s="4"/>
      <c r="BM2" s="4"/>
      <c r="BN2" s="4"/>
      <c r="BO2" s="4"/>
      <c r="BQ2" s="4"/>
      <c r="BR2" s="4"/>
      <c r="BS2" s="4"/>
      <c r="BT2" s="4"/>
      <c r="BU2" s="4"/>
      <c r="BV2" s="4"/>
      <c r="BW2" s="4"/>
      <c r="BX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</row>
    <row r="3" spans="1:154" ht="15" customHeight="1">
      <c r="A3" s="37"/>
      <c r="B3" s="28"/>
      <c r="C3" s="28"/>
      <c r="D3" s="28"/>
      <c r="E3" s="38"/>
      <c r="F3" s="39"/>
      <c r="G3" s="28"/>
      <c r="H3" s="29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4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41"/>
      <c r="AQ3" s="30"/>
      <c r="AR3" s="31"/>
      <c r="AS3" s="42" t="s">
        <v>0</v>
      </c>
      <c r="AT3" s="43"/>
      <c r="AU3" s="43"/>
      <c r="AV3" s="43"/>
      <c r="AW3" s="164" t="s">
        <v>68</v>
      </c>
      <c r="AX3" s="43"/>
      <c r="AY3" s="43"/>
      <c r="AZ3" s="43"/>
      <c r="BA3" s="43"/>
      <c r="BB3" s="44"/>
      <c r="BC3" s="44"/>
      <c r="BD3" s="44"/>
      <c r="BE3" s="44"/>
      <c r="BF3" s="45"/>
      <c r="BG3" s="17"/>
      <c r="BH3" s="17"/>
      <c r="BI3" s="6"/>
      <c r="BL3" s="18"/>
      <c r="BM3" s="4"/>
      <c r="BN3" s="4"/>
      <c r="BO3" s="4"/>
      <c r="BQ3" s="4"/>
      <c r="BR3" s="4"/>
      <c r="BT3" s="4"/>
      <c r="BU3" s="4"/>
      <c r="BV3" s="4"/>
      <c r="BW3" s="4"/>
      <c r="BX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</row>
    <row r="4" spans="1:154" ht="15" customHeight="1">
      <c r="A4" s="169" t="s">
        <v>76</v>
      </c>
      <c r="C4" s="43"/>
      <c r="D4" s="43"/>
      <c r="E4" s="43"/>
      <c r="F4" s="46"/>
      <c r="G4" s="43"/>
      <c r="H4" s="47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34"/>
      <c r="X4" s="33"/>
      <c r="Y4" s="34"/>
      <c r="Z4" s="34"/>
      <c r="AA4" s="34"/>
      <c r="AB4" s="34"/>
      <c r="AC4" s="34"/>
      <c r="AD4" s="34"/>
      <c r="AE4" s="34"/>
      <c r="AF4" s="34"/>
      <c r="AG4" s="35"/>
      <c r="AH4" s="34"/>
      <c r="AI4" s="34"/>
      <c r="AJ4" s="35"/>
      <c r="AK4" s="34"/>
      <c r="AL4" s="34"/>
      <c r="AM4" s="32"/>
      <c r="AN4" s="32"/>
      <c r="AO4" s="32"/>
      <c r="AP4" s="33"/>
      <c r="AQ4" s="32"/>
      <c r="AR4" s="48"/>
      <c r="AS4" s="49" t="s">
        <v>1</v>
      </c>
      <c r="AT4" s="43"/>
      <c r="AU4" s="43"/>
      <c r="AV4" s="43"/>
      <c r="AW4" s="47"/>
      <c r="AX4" s="44"/>
      <c r="AY4" s="44"/>
      <c r="AZ4" s="44"/>
      <c r="BA4" s="44"/>
      <c r="BB4" s="50" t="s">
        <v>2</v>
      </c>
      <c r="BC4" s="44"/>
      <c r="BD4" s="44"/>
      <c r="BE4" s="44"/>
      <c r="BF4" s="45"/>
      <c r="BG4" s="17"/>
      <c r="BH4" s="17"/>
      <c r="BI4" s="6"/>
      <c r="BL4" s="4"/>
      <c r="BM4" s="4"/>
      <c r="BN4" s="4"/>
      <c r="BO4" s="4"/>
      <c r="BP4" s="4"/>
      <c r="BQ4" s="4"/>
      <c r="BR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</row>
    <row r="5" spans="1:154" ht="12.75">
      <c r="A5" s="51" t="s">
        <v>3</v>
      </c>
      <c r="B5" s="34"/>
      <c r="C5" s="34"/>
      <c r="D5" s="34"/>
      <c r="E5" s="34"/>
      <c r="F5" s="35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5"/>
      <c r="AH5" s="34"/>
      <c r="AI5" s="34"/>
      <c r="AJ5" s="35"/>
      <c r="AK5" s="34"/>
      <c r="AL5" s="32"/>
      <c r="AM5" s="32"/>
      <c r="AN5" s="32"/>
      <c r="AO5" s="32"/>
      <c r="AP5" s="33"/>
      <c r="AQ5" s="32"/>
      <c r="AR5" s="32"/>
      <c r="AS5" s="32"/>
      <c r="AT5" s="32"/>
      <c r="AU5" s="52"/>
      <c r="AV5" s="33"/>
      <c r="AW5" s="53"/>
      <c r="AX5" s="33"/>
      <c r="AY5" s="33"/>
      <c r="AZ5" s="32"/>
      <c r="BA5" s="33"/>
      <c r="BB5" s="32"/>
      <c r="BC5" s="32"/>
      <c r="BD5" s="35"/>
      <c r="BE5" s="34"/>
      <c r="BF5" s="36"/>
      <c r="BG5" s="5"/>
      <c r="BH5" s="5"/>
      <c r="BI5" s="6"/>
      <c r="BL5" s="4"/>
      <c r="BM5" s="4"/>
      <c r="BN5" s="4"/>
      <c r="BO5" s="4"/>
      <c r="BP5" s="4"/>
      <c r="BQ5" s="4"/>
      <c r="BR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</row>
    <row r="6" spans="1:154" ht="12.75">
      <c r="A6" s="54" t="s">
        <v>4</v>
      </c>
      <c r="B6" s="34"/>
      <c r="C6" s="55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56" t="str">
        <f>"    DESCRIÇ"&amp;CHAR(195)&amp;"O"</f>
        <v>    DESCRIÇÃO</v>
      </c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57" t="s">
        <v>5</v>
      </c>
      <c r="BF6" s="36"/>
      <c r="BG6" s="5"/>
      <c r="BH6" s="5"/>
      <c r="BI6" s="6"/>
      <c r="BL6" s="4"/>
      <c r="BM6" s="4"/>
      <c r="BN6" s="4"/>
      <c r="BO6" s="4"/>
      <c r="BP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</row>
    <row r="7" spans="1:154" ht="15">
      <c r="A7" s="58"/>
      <c r="B7" s="59">
        <v>1</v>
      </c>
      <c r="C7" s="60"/>
      <c r="D7" s="61" t="s">
        <v>6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  <c r="Q7" s="33"/>
      <c r="R7" s="63"/>
      <c r="S7" s="62"/>
      <c r="T7" s="64" t="s">
        <v>7</v>
      </c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5"/>
      <c r="AY7" s="65"/>
      <c r="AZ7" s="65"/>
      <c r="BA7" s="65"/>
      <c r="BB7" s="65"/>
      <c r="BC7" s="65"/>
      <c r="BD7" s="65"/>
      <c r="BE7" s="66" t="s">
        <v>8</v>
      </c>
      <c r="BF7" s="67"/>
      <c r="BG7" s="8"/>
      <c r="BH7" s="8"/>
      <c r="BI7" s="7"/>
      <c r="BJ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</row>
    <row r="8" spans="1:154" ht="15">
      <c r="A8" s="58"/>
      <c r="B8" s="59">
        <v>2</v>
      </c>
      <c r="C8" s="60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41"/>
      <c r="R8" s="69"/>
      <c r="S8" s="69"/>
      <c r="T8" s="70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71"/>
      <c r="AY8" s="71"/>
      <c r="AZ8" s="71"/>
      <c r="BA8" s="71"/>
      <c r="BB8" s="71"/>
      <c r="BC8" s="71"/>
      <c r="BD8" s="71"/>
      <c r="BE8" s="66" t="s">
        <v>8</v>
      </c>
      <c r="BF8" s="67"/>
      <c r="BG8" s="8"/>
      <c r="BH8" s="8"/>
      <c r="BI8" s="7"/>
      <c r="BJ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</row>
    <row r="9" spans="1:154" ht="15">
      <c r="A9" s="58"/>
      <c r="B9" s="59">
        <v>3</v>
      </c>
      <c r="C9" s="60"/>
      <c r="D9" s="41"/>
      <c r="E9" s="41"/>
      <c r="F9" s="72" t="s">
        <v>9</v>
      </c>
      <c r="G9" s="41"/>
      <c r="H9" s="73" t="s">
        <v>10</v>
      </c>
      <c r="I9" s="41"/>
      <c r="J9" s="41"/>
      <c r="K9" s="41"/>
      <c r="L9" s="41"/>
      <c r="M9" s="41" t="s">
        <v>77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69"/>
      <c r="AA9" s="69"/>
      <c r="AB9" s="69"/>
      <c r="AC9" s="69"/>
      <c r="AD9" s="69"/>
      <c r="AE9" s="41"/>
      <c r="AF9" s="41"/>
      <c r="AG9" s="69"/>
      <c r="AH9" s="74" t="s">
        <v>9</v>
      </c>
      <c r="AI9" s="75"/>
      <c r="AJ9" s="76" t="s">
        <v>11</v>
      </c>
      <c r="AK9" s="77"/>
      <c r="AL9" s="69"/>
      <c r="AM9" s="69"/>
      <c r="AN9" s="69"/>
      <c r="AO9" s="69"/>
      <c r="AP9" s="69"/>
      <c r="AQ9" s="69"/>
      <c r="AR9" s="77"/>
      <c r="AS9" s="75"/>
      <c r="AT9" s="69"/>
      <c r="AU9" s="69"/>
      <c r="AV9" s="69"/>
      <c r="AW9" s="69"/>
      <c r="AX9" s="71"/>
      <c r="AY9" s="71"/>
      <c r="AZ9" s="71"/>
      <c r="BA9" s="71"/>
      <c r="BB9" s="71"/>
      <c r="BC9" s="71"/>
      <c r="BD9" s="71"/>
      <c r="BE9" s="66" t="s">
        <v>8</v>
      </c>
      <c r="BF9" s="67"/>
      <c r="BG9" s="8"/>
      <c r="BH9" s="8"/>
      <c r="BI9" s="7"/>
      <c r="BJ9" s="4"/>
      <c r="BM9" s="4"/>
      <c r="BN9" s="4"/>
      <c r="BO9" s="4"/>
      <c r="BP9" s="4"/>
      <c r="BQ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</row>
    <row r="10" spans="1:154" ht="15">
      <c r="A10" s="58"/>
      <c r="B10" s="59">
        <v>4</v>
      </c>
      <c r="C10" s="60"/>
      <c r="D10" s="41"/>
      <c r="E10" s="69"/>
      <c r="F10" s="74" t="s">
        <v>9</v>
      </c>
      <c r="G10" s="69"/>
      <c r="H10" s="76" t="s">
        <v>12</v>
      </c>
      <c r="I10" s="69"/>
      <c r="J10" s="69"/>
      <c r="K10" s="69"/>
      <c r="L10" s="69"/>
      <c r="M10" s="75"/>
      <c r="N10" s="69"/>
      <c r="O10" s="70"/>
      <c r="P10" s="69"/>
      <c r="Q10" s="69"/>
      <c r="R10" s="41"/>
      <c r="S10" s="69"/>
      <c r="T10" s="77"/>
      <c r="U10" s="69"/>
      <c r="V10" s="69"/>
      <c r="W10" s="69"/>
      <c r="X10" s="75"/>
      <c r="Y10" s="69"/>
      <c r="Z10" s="69"/>
      <c r="AA10" s="69"/>
      <c r="AB10" s="69"/>
      <c r="AC10" s="69"/>
      <c r="AD10" s="69"/>
      <c r="AE10" s="41"/>
      <c r="AF10" s="41"/>
      <c r="AG10" s="69"/>
      <c r="AH10" s="74" t="s">
        <v>9</v>
      </c>
      <c r="AI10" s="75"/>
      <c r="AJ10" s="76" t="s">
        <v>13</v>
      </c>
      <c r="AK10" s="41"/>
      <c r="AL10" s="69"/>
      <c r="AM10" s="69"/>
      <c r="AN10" s="69"/>
      <c r="AO10" s="69"/>
      <c r="AP10" s="69"/>
      <c r="AQ10" s="69"/>
      <c r="AR10" s="69"/>
      <c r="AS10" s="75"/>
      <c r="AT10" s="69"/>
      <c r="AU10" s="69"/>
      <c r="AV10" s="69"/>
      <c r="AW10" s="69"/>
      <c r="AX10" s="71"/>
      <c r="AY10" s="71"/>
      <c r="AZ10" s="71"/>
      <c r="BA10" s="71"/>
      <c r="BB10" s="41"/>
      <c r="BC10" s="71"/>
      <c r="BD10" s="71"/>
      <c r="BE10" s="66" t="s">
        <v>8</v>
      </c>
      <c r="BF10" s="67"/>
      <c r="BG10" s="8"/>
      <c r="BH10" s="8"/>
      <c r="BI10" s="7"/>
      <c r="BJ10" s="4"/>
      <c r="BM10" s="4"/>
      <c r="BN10" s="4"/>
      <c r="BO10" s="4"/>
      <c r="BP10" s="4"/>
      <c r="BQ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</row>
    <row r="11" spans="1:154" ht="15">
      <c r="A11" s="58"/>
      <c r="B11" s="59">
        <v>5</v>
      </c>
      <c r="C11" s="60"/>
      <c r="D11" s="68"/>
      <c r="E11" s="69"/>
      <c r="F11" s="74" t="s">
        <v>9</v>
      </c>
      <c r="G11" s="69"/>
      <c r="H11" s="76" t="s">
        <v>14</v>
      </c>
      <c r="I11" s="69"/>
      <c r="J11" s="69"/>
      <c r="K11" s="69"/>
      <c r="L11" s="69"/>
      <c r="M11" s="69"/>
      <c r="N11" s="69"/>
      <c r="O11" s="75"/>
      <c r="P11" s="69"/>
      <c r="Q11" s="70"/>
      <c r="R11" s="69"/>
      <c r="S11" s="69"/>
      <c r="T11" s="69"/>
      <c r="U11" s="69"/>
      <c r="V11" s="41"/>
      <c r="W11" s="41" t="s">
        <v>15</v>
      </c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66" t="s">
        <v>8</v>
      </c>
      <c r="BF11" s="67"/>
      <c r="BG11" s="8"/>
      <c r="BH11" s="8"/>
      <c r="BI11" s="7"/>
      <c r="BJ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</row>
    <row r="12" spans="1:154" ht="12.75">
      <c r="A12" s="58"/>
      <c r="B12" s="59">
        <v>6</v>
      </c>
      <c r="C12" s="60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66" t="s">
        <v>8</v>
      </c>
      <c r="BF12" s="67"/>
      <c r="BG12" s="8"/>
      <c r="BH12" s="8"/>
      <c r="BI12" s="7"/>
      <c r="BJ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</row>
    <row r="13" spans="1:154" ht="15">
      <c r="A13" s="58"/>
      <c r="B13" s="59">
        <v>7</v>
      </c>
      <c r="C13" s="60"/>
      <c r="D13" s="78" t="s">
        <v>16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5"/>
      <c r="P13" s="69"/>
      <c r="Q13" s="70"/>
      <c r="R13" s="69"/>
      <c r="S13" s="69"/>
      <c r="T13" s="69" t="s">
        <v>17</v>
      </c>
      <c r="U13" s="69"/>
      <c r="V13" s="69"/>
      <c r="W13" s="69"/>
      <c r="X13" s="70"/>
      <c r="Y13" s="69"/>
      <c r="Z13" s="75"/>
      <c r="AA13" s="69"/>
      <c r="AB13" s="69"/>
      <c r="AC13" s="69"/>
      <c r="AD13" s="69"/>
      <c r="AE13" s="69"/>
      <c r="AF13" s="69"/>
      <c r="AG13" s="69"/>
      <c r="AH13" s="69"/>
      <c r="AI13" s="75"/>
      <c r="AJ13" s="69"/>
      <c r="AK13" s="69"/>
      <c r="AL13" s="69"/>
      <c r="AM13" s="69"/>
      <c r="AN13" s="69"/>
      <c r="AO13" s="69"/>
      <c r="AP13" s="69"/>
      <c r="AQ13" s="69"/>
      <c r="AR13" s="69"/>
      <c r="AS13" s="75"/>
      <c r="AT13" s="69"/>
      <c r="AU13" s="69"/>
      <c r="AV13" s="69"/>
      <c r="AW13" s="69"/>
      <c r="AX13" s="71"/>
      <c r="AY13" s="71"/>
      <c r="AZ13" s="71"/>
      <c r="BA13" s="71"/>
      <c r="BB13" s="71"/>
      <c r="BC13" s="71"/>
      <c r="BD13" s="71"/>
      <c r="BE13" s="66" t="s">
        <v>8</v>
      </c>
      <c r="BF13" s="67"/>
      <c r="BG13" s="8"/>
      <c r="BH13" s="8"/>
      <c r="BI13" s="7"/>
      <c r="BJ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</row>
    <row r="14" spans="1:154" ht="15">
      <c r="A14" s="58"/>
      <c r="B14" s="59">
        <v>8</v>
      </c>
      <c r="C14" s="60"/>
      <c r="D14" s="79" t="s">
        <v>18</v>
      </c>
      <c r="E14" s="69"/>
      <c r="F14" s="69"/>
      <c r="G14" s="69"/>
      <c r="H14" s="69"/>
      <c r="I14" s="71"/>
      <c r="J14" s="80"/>
      <c r="K14" s="71"/>
      <c r="L14" s="81"/>
      <c r="M14" s="71"/>
      <c r="N14" s="71"/>
      <c r="O14" s="71"/>
      <c r="P14" s="71"/>
      <c r="Q14" s="71"/>
      <c r="R14" s="71"/>
      <c r="S14" s="71"/>
      <c r="T14" s="170">
        <v>1</v>
      </c>
      <c r="U14" s="82"/>
      <c r="V14" s="92" t="s">
        <v>68</v>
      </c>
      <c r="W14" s="82"/>
      <c r="X14" s="83"/>
      <c r="Y14" s="71"/>
      <c r="Z14" s="82"/>
      <c r="AA14" s="82"/>
      <c r="AB14" s="84"/>
      <c r="AC14" s="82"/>
      <c r="AD14" s="82"/>
      <c r="AE14" s="82"/>
      <c r="AF14" s="71"/>
      <c r="AG14" s="71"/>
      <c r="AH14" s="41"/>
      <c r="AI14" s="71"/>
      <c r="AJ14" s="71"/>
      <c r="AK14" s="85"/>
      <c r="AL14" s="85"/>
      <c r="AM14" s="82"/>
      <c r="AN14" s="82"/>
      <c r="AO14" s="82"/>
      <c r="AP14" s="82"/>
      <c r="AQ14" s="85"/>
      <c r="AR14" s="86"/>
      <c r="AS14" s="85"/>
      <c r="AT14" s="87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66" t="s">
        <v>8</v>
      </c>
      <c r="BF14" s="67"/>
      <c r="BG14" s="8"/>
      <c r="BH14" s="8"/>
      <c r="BI14" s="7"/>
      <c r="BJ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</row>
    <row r="15" spans="1:154" ht="12.75">
      <c r="A15" s="58"/>
      <c r="B15" s="59">
        <v>9</v>
      </c>
      <c r="C15" s="60"/>
      <c r="D15" s="88" t="s">
        <v>19</v>
      </c>
      <c r="E15" s="89"/>
      <c r="F15" s="90"/>
      <c r="G15" s="89"/>
      <c r="H15" s="91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91"/>
      <c r="V15" s="92" t="s">
        <v>68</v>
      </c>
      <c r="W15" s="89"/>
      <c r="X15" s="89"/>
      <c r="Y15" s="89"/>
      <c r="Z15" s="91"/>
      <c r="AA15" s="89"/>
      <c r="AB15" s="89"/>
      <c r="AC15" s="89"/>
      <c r="AD15" s="89"/>
      <c r="AE15" s="89"/>
      <c r="AF15" s="89"/>
      <c r="AG15" s="91"/>
      <c r="AH15" s="33"/>
      <c r="AI15" s="89"/>
      <c r="AJ15" s="89"/>
      <c r="AK15" s="89"/>
      <c r="AL15" s="89"/>
      <c r="AM15" s="89"/>
      <c r="AN15" s="91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90"/>
      <c r="AZ15" s="90"/>
      <c r="BA15" s="90"/>
      <c r="BB15" s="90"/>
      <c r="BC15" s="90"/>
      <c r="BD15" s="90"/>
      <c r="BE15" s="93" t="s">
        <v>20</v>
      </c>
      <c r="BF15" s="67"/>
      <c r="BG15" s="8"/>
      <c r="BH15" s="8"/>
      <c r="BI15" s="7"/>
      <c r="BJ15" s="4"/>
      <c r="BM15" s="4"/>
      <c r="BN15" s="4"/>
      <c r="BO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</row>
    <row r="16" spans="1:154" ht="14.25">
      <c r="A16" s="58"/>
      <c r="B16" s="59">
        <v>10</v>
      </c>
      <c r="C16" s="60"/>
      <c r="D16" s="94"/>
      <c r="E16" s="95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66" t="s">
        <v>8</v>
      </c>
      <c r="BF16" s="67"/>
      <c r="BG16" s="8"/>
      <c r="BH16" s="8"/>
      <c r="BI16" s="7"/>
      <c r="BJ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</row>
    <row r="17" spans="1:154" ht="15">
      <c r="A17" s="58"/>
      <c r="B17" s="59">
        <v>11</v>
      </c>
      <c r="C17" s="60"/>
      <c r="D17" s="68" t="s">
        <v>21</v>
      </c>
      <c r="E17" s="69"/>
      <c r="F17" s="69"/>
      <c r="G17" s="69"/>
      <c r="H17" s="69"/>
      <c r="I17" s="69"/>
      <c r="J17" s="69"/>
      <c r="K17" s="69"/>
      <c r="L17" s="69"/>
      <c r="M17" s="97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98" t="s">
        <v>68</v>
      </c>
      <c r="Z17" s="69"/>
      <c r="AA17" s="70" t="s">
        <v>23</v>
      </c>
      <c r="AB17" s="99"/>
      <c r="AC17" s="100"/>
      <c r="AD17" s="100"/>
      <c r="AE17" s="100"/>
      <c r="AF17" s="69"/>
      <c r="AG17" s="69"/>
      <c r="AH17" s="69"/>
      <c r="AI17" s="69"/>
      <c r="AJ17" s="69"/>
      <c r="AK17" s="69"/>
      <c r="AL17" s="69"/>
      <c r="AM17" s="69"/>
      <c r="AN17" s="101"/>
      <c r="AO17" s="69"/>
      <c r="AP17" s="70"/>
      <c r="AQ17" s="69"/>
      <c r="AR17" s="85"/>
      <c r="AS17" s="85"/>
      <c r="AT17" s="71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66" t="s">
        <v>8</v>
      </c>
      <c r="BF17" s="67"/>
      <c r="BG17" s="8"/>
      <c r="BH17" s="8"/>
      <c r="BI17" s="7"/>
      <c r="BJ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</row>
    <row r="18" spans="1:154" ht="15">
      <c r="A18" s="58"/>
      <c r="B18" s="59">
        <v>12</v>
      </c>
      <c r="C18" s="60"/>
      <c r="D18" s="41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102"/>
      <c r="V18" s="85"/>
      <c r="W18" s="85"/>
      <c r="X18" s="85"/>
      <c r="Y18" s="103"/>
      <c r="Z18" s="71"/>
      <c r="AA18" s="87" t="s">
        <v>24</v>
      </c>
      <c r="AB18" s="99"/>
      <c r="AC18" s="100"/>
      <c r="AD18" s="104"/>
      <c r="AE18" s="100"/>
      <c r="AF18" s="69"/>
      <c r="AG18" s="69"/>
      <c r="AH18" s="69"/>
      <c r="AI18" s="69"/>
      <c r="AJ18" s="69"/>
      <c r="AK18" s="69"/>
      <c r="AL18" s="69"/>
      <c r="AM18" s="69"/>
      <c r="AN18" s="86"/>
      <c r="AO18" s="69"/>
      <c r="AP18" s="70"/>
      <c r="AQ18" s="85"/>
      <c r="AR18" s="85"/>
      <c r="AS18" s="102"/>
      <c r="AT18" s="71"/>
      <c r="AU18" s="85"/>
      <c r="AV18" s="85"/>
      <c r="AW18" s="85"/>
      <c r="AX18" s="85"/>
      <c r="AY18" s="85"/>
      <c r="AZ18" s="85"/>
      <c r="BA18" s="85"/>
      <c r="BB18" s="85"/>
      <c r="BC18" s="85"/>
      <c r="BD18" s="87"/>
      <c r="BE18" s="66" t="s">
        <v>8</v>
      </c>
      <c r="BF18" s="67"/>
      <c r="BG18" s="8"/>
      <c r="BH18" s="8"/>
      <c r="BI18" s="7"/>
      <c r="BJ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</row>
    <row r="19" spans="1:154" ht="15">
      <c r="A19" s="58"/>
      <c r="B19" s="59">
        <v>13</v>
      </c>
      <c r="C19" s="60"/>
      <c r="D19" s="85"/>
      <c r="E19" s="85"/>
      <c r="F19" s="85"/>
      <c r="G19" s="87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103"/>
      <c r="Z19" s="85"/>
      <c r="AA19" s="87" t="s">
        <v>25</v>
      </c>
      <c r="AB19" s="99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6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66" t="s">
        <v>8</v>
      </c>
      <c r="BF19" s="67"/>
      <c r="BG19" s="8"/>
      <c r="BH19" s="8"/>
      <c r="BI19" s="7"/>
      <c r="BJ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</row>
    <row r="20" spans="1:154" ht="15">
      <c r="A20" s="58"/>
      <c r="B20" s="59">
        <v>14</v>
      </c>
      <c r="C20" s="60"/>
      <c r="D20" s="85"/>
      <c r="E20" s="85"/>
      <c r="F20" s="85"/>
      <c r="G20" s="87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103"/>
      <c r="Z20" s="85"/>
      <c r="AA20" s="87" t="s">
        <v>26</v>
      </c>
      <c r="AB20" s="99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6"/>
      <c r="AO20" s="85" t="s">
        <v>27</v>
      </c>
      <c r="AP20" s="85"/>
      <c r="AQ20" s="85"/>
      <c r="AR20" s="85"/>
      <c r="AS20" s="85"/>
      <c r="AT20" s="85"/>
      <c r="AU20" s="87"/>
      <c r="AV20" s="85"/>
      <c r="AW20" s="85"/>
      <c r="AX20" s="85"/>
      <c r="AY20" s="85"/>
      <c r="AZ20" s="85"/>
      <c r="BA20" s="85"/>
      <c r="BB20" s="85"/>
      <c r="BC20" s="105"/>
      <c r="BD20" s="41"/>
      <c r="BE20" s="66" t="s">
        <v>8</v>
      </c>
      <c r="BF20" s="67"/>
      <c r="BG20" s="8"/>
      <c r="BH20" s="8"/>
      <c r="BI20" s="7"/>
      <c r="BJ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</row>
    <row r="21" spans="1:154" ht="15">
      <c r="A21" s="58"/>
      <c r="B21" s="59">
        <v>15</v>
      </c>
      <c r="C21" s="60"/>
      <c r="D21" s="94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71"/>
      <c r="X21" s="71"/>
      <c r="Y21" s="106"/>
      <c r="Z21" s="71"/>
      <c r="AA21" s="81" t="s">
        <v>28</v>
      </c>
      <c r="AB21" s="99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80"/>
      <c r="AO21" s="71"/>
      <c r="AP21" s="71"/>
      <c r="AQ21" s="71"/>
      <c r="AR21" s="71"/>
      <c r="AS21" s="80" t="s">
        <v>68</v>
      </c>
      <c r="AT21" s="71"/>
      <c r="AU21" s="83" t="s">
        <v>68</v>
      </c>
      <c r="AV21" s="71"/>
      <c r="AW21" s="71"/>
      <c r="AX21" s="71"/>
      <c r="AY21" s="71"/>
      <c r="AZ21" s="71"/>
      <c r="BA21" s="71"/>
      <c r="BB21" s="71"/>
      <c r="BC21" s="71"/>
      <c r="BD21" s="71"/>
      <c r="BE21" s="66" t="s">
        <v>8</v>
      </c>
      <c r="BF21" s="67"/>
      <c r="BG21" s="8"/>
      <c r="BH21" s="8"/>
      <c r="BI21" s="7"/>
      <c r="BJ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</row>
    <row r="22" spans="1:154" ht="15">
      <c r="A22" s="58"/>
      <c r="B22" s="59">
        <v>16</v>
      </c>
      <c r="C22" s="60"/>
      <c r="D22" s="107"/>
      <c r="E22" s="85"/>
      <c r="F22" s="85"/>
      <c r="G22" s="108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106"/>
      <c r="Z22" s="85"/>
      <c r="AA22" s="87" t="s">
        <v>29</v>
      </c>
      <c r="AB22" s="99"/>
      <c r="AC22" s="85"/>
      <c r="AD22" s="85"/>
      <c r="AE22" s="85"/>
      <c r="AF22" s="85"/>
      <c r="AG22" s="85"/>
      <c r="AH22" s="85"/>
      <c r="AI22" s="85"/>
      <c r="AJ22" s="87"/>
      <c r="AK22" s="71"/>
      <c r="AL22" s="85"/>
      <c r="AM22" s="85"/>
      <c r="AN22" s="80"/>
      <c r="AO22" s="85"/>
      <c r="AP22" s="85"/>
      <c r="AQ22" s="71"/>
      <c r="AR22" s="41"/>
      <c r="AS22" s="41"/>
      <c r="AT22" s="41"/>
      <c r="AU22" s="41"/>
      <c r="AV22" s="41"/>
      <c r="AW22" s="41"/>
      <c r="AX22" s="41"/>
      <c r="AY22" s="41"/>
      <c r="AZ22" s="85"/>
      <c r="BA22" s="85"/>
      <c r="BB22" s="85"/>
      <c r="BC22" s="85"/>
      <c r="BD22" s="85"/>
      <c r="BE22" s="66" t="s">
        <v>8</v>
      </c>
      <c r="BF22" s="67"/>
      <c r="BG22" s="8"/>
      <c r="BH22" s="8"/>
      <c r="BI22" s="7"/>
      <c r="BJ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</row>
    <row r="23" spans="1:154" ht="15">
      <c r="A23" s="58"/>
      <c r="B23" s="59">
        <v>17</v>
      </c>
      <c r="C23" s="60"/>
      <c r="D23" s="107"/>
      <c r="E23" s="85"/>
      <c r="F23" s="85"/>
      <c r="G23" s="87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106"/>
      <c r="Z23" s="85"/>
      <c r="AA23" s="87" t="s">
        <v>30</v>
      </c>
      <c r="AB23" s="99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0"/>
      <c r="AO23" s="85"/>
      <c r="AP23" s="85"/>
      <c r="AQ23" s="85"/>
      <c r="AR23" s="85"/>
      <c r="AS23" s="103"/>
      <c r="AT23" s="85"/>
      <c r="AU23" s="85" t="s">
        <v>31</v>
      </c>
      <c r="AV23" s="85"/>
      <c r="AW23" s="85"/>
      <c r="AX23" s="85"/>
      <c r="AY23" s="85"/>
      <c r="AZ23" s="85"/>
      <c r="BA23" s="85"/>
      <c r="BB23" s="85"/>
      <c r="BC23" s="85"/>
      <c r="BD23" s="85"/>
      <c r="BE23" s="66" t="s">
        <v>8</v>
      </c>
      <c r="BF23" s="67"/>
      <c r="BG23" s="8"/>
      <c r="BH23" s="8"/>
      <c r="BI23" s="7"/>
      <c r="BJ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</row>
    <row r="24" spans="1:154" ht="15">
      <c r="A24" s="58"/>
      <c r="B24" s="59">
        <v>18</v>
      </c>
      <c r="C24" s="60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106"/>
      <c r="Z24" s="71"/>
      <c r="AA24" s="81" t="s">
        <v>32</v>
      </c>
      <c r="AB24" s="100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80"/>
      <c r="AO24" s="71"/>
      <c r="AP24" s="71"/>
      <c r="AQ24" s="71"/>
      <c r="AR24" s="109"/>
      <c r="AS24" s="41"/>
      <c r="AT24" s="41"/>
      <c r="AU24" s="41"/>
      <c r="AV24" s="41"/>
      <c r="AW24" s="41"/>
      <c r="AX24" s="41"/>
      <c r="AY24" s="110"/>
      <c r="AZ24" s="71"/>
      <c r="BA24" s="71"/>
      <c r="BB24" s="71"/>
      <c r="BC24" s="71"/>
      <c r="BD24" s="71"/>
      <c r="BE24" s="66" t="s">
        <v>8</v>
      </c>
      <c r="BF24" s="67"/>
      <c r="BG24" s="8"/>
      <c r="BH24" s="8"/>
      <c r="BI24" s="7"/>
      <c r="BJ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</row>
    <row r="25" spans="1:154" ht="12.75">
      <c r="A25" s="58"/>
      <c r="B25" s="59">
        <v>19</v>
      </c>
      <c r="C25" s="111"/>
      <c r="D25" s="71"/>
      <c r="E25" s="71"/>
      <c r="F25" s="71"/>
      <c r="G25" s="112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106"/>
      <c r="Z25" s="71"/>
      <c r="AA25" s="81" t="s">
        <v>33</v>
      </c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66" t="s">
        <v>8</v>
      </c>
      <c r="BF25" s="67"/>
      <c r="BG25" s="8"/>
      <c r="BH25" s="8"/>
      <c r="BI25" s="7"/>
      <c r="BJ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</row>
    <row r="26" spans="1:154" ht="12.75">
      <c r="A26" s="58"/>
      <c r="B26" s="59">
        <v>20</v>
      </c>
      <c r="C26" s="113"/>
      <c r="D26" s="71"/>
      <c r="E26" s="71"/>
      <c r="F26" s="71"/>
      <c r="G26" s="112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106" t="s">
        <v>68</v>
      </c>
      <c r="Z26" s="71"/>
      <c r="AA26" s="81" t="s">
        <v>34</v>
      </c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66" t="s">
        <v>8</v>
      </c>
      <c r="BF26" s="67"/>
      <c r="BG26" s="8"/>
      <c r="BH26" s="8"/>
      <c r="BI26" s="7"/>
      <c r="BJ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</row>
    <row r="27" spans="1:154" ht="12.75">
      <c r="A27" s="58"/>
      <c r="B27" s="59">
        <v>21</v>
      </c>
      <c r="C27" s="113"/>
      <c r="D27" s="94"/>
      <c r="E27" s="71"/>
      <c r="F27" s="71"/>
      <c r="G27" s="71"/>
      <c r="H27" s="71"/>
      <c r="I27" s="71"/>
      <c r="J27" s="71"/>
      <c r="K27" s="71"/>
      <c r="L27" s="83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106"/>
      <c r="Z27" s="80"/>
      <c r="AA27" s="83" t="s">
        <v>35</v>
      </c>
      <c r="AB27" s="81"/>
      <c r="AC27" s="71"/>
      <c r="AD27" s="71"/>
      <c r="AE27" s="71"/>
      <c r="AF27" s="71"/>
      <c r="AG27" s="71"/>
      <c r="AH27" s="71"/>
      <c r="AI27" s="80"/>
      <c r="AJ27" s="71"/>
      <c r="AK27" s="81"/>
      <c r="AL27" s="71"/>
      <c r="AM27" s="71"/>
      <c r="AN27" s="71"/>
      <c r="AO27" s="71"/>
      <c r="AP27" s="71"/>
      <c r="AQ27" s="71"/>
      <c r="AR27" s="80"/>
      <c r="AS27" s="71"/>
      <c r="AT27" s="8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66" t="s">
        <v>8</v>
      </c>
      <c r="BF27" s="67"/>
      <c r="BG27" s="8"/>
      <c r="BH27" s="8"/>
      <c r="BI27" s="7"/>
      <c r="BJ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</row>
    <row r="28" spans="1:154" ht="12.75">
      <c r="A28" s="58"/>
      <c r="B28" s="59">
        <v>22</v>
      </c>
      <c r="C28" s="113"/>
      <c r="D28" s="94"/>
      <c r="E28" s="71"/>
      <c r="F28" s="71"/>
      <c r="G28" s="71"/>
      <c r="H28" s="71"/>
      <c r="I28" s="71"/>
      <c r="J28" s="71"/>
      <c r="K28" s="71"/>
      <c r="L28" s="83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106"/>
      <c r="Z28" s="71"/>
      <c r="AA28" s="83" t="s">
        <v>36</v>
      </c>
      <c r="AB28" s="81"/>
      <c r="AC28" s="71"/>
      <c r="AD28" s="71"/>
      <c r="AE28" s="71"/>
      <c r="AF28" s="71"/>
      <c r="AG28" s="71"/>
      <c r="AH28" s="71"/>
      <c r="AI28" s="71"/>
      <c r="AJ28" s="71"/>
      <c r="AK28" s="81"/>
      <c r="AL28" s="71"/>
      <c r="AM28" s="71"/>
      <c r="AN28" s="71"/>
      <c r="AO28" s="71"/>
      <c r="AP28" s="71"/>
      <c r="AQ28" s="71"/>
      <c r="AR28" s="71"/>
      <c r="AS28" s="71"/>
      <c r="AT28" s="8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66" t="s">
        <v>8</v>
      </c>
      <c r="BF28" s="67"/>
      <c r="BG28" s="8"/>
      <c r="BH28" s="8"/>
      <c r="BI28" s="7"/>
      <c r="BJ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</row>
    <row r="29" spans="1:154" ht="12.75">
      <c r="A29" s="58"/>
      <c r="B29" s="59">
        <v>23</v>
      </c>
      <c r="C29" s="113"/>
      <c r="D29" s="71"/>
      <c r="E29" s="71"/>
      <c r="F29" s="71"/>
      <c r="G29" s="112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106"/>
      <c r="Z29" s="80"/>
      <c r="AA29" s="83" t="s">
        <v>37</v>
      </c>
      <c r="AB29" s="81"/>
      <c r="AC29" s="71"/>
      <c r="AD29" s="71"/>
      <c r="AE29" s="71"/>
      <c r="AF29" s="71"/>
      <c r="AG29" s="71"/>
      <c r="AH29" s="71"/>
      <c r="AI29" s="80"/>
      <c r="AJ29" s="71"/>
      <c r="AK29" s="81"/>
      <c r="AL29" s="71"/>
      <c r="AM29" s="71"/>
      <c r="AN29" s="71"/>
      <c r="AO29" s="71"/>
      <c r="AP29" s="71"/>
      <c r="AQ29" s="71"/>
      <c r="AR29" s="80"/>
      <c r="AS29" s="71"/>
      <c r="AT29" s="8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66" t="s">
        <v>8</v>
      </c>
      <c r="BF29" s="67"/>
      <c r="BG29" s="8"/>
      <c r="BH29" s="8"/>
      <c r="BI29" s="7"/>
      <c r="BJ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</row>
    <row r="30" spans="1:154" ht="12.75">
      <c r="A30" s="58"/>
      <c r="B30" s="59">
        <v>24</v>
      </c>
      <c r="C30" s="113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81"/>
      <c r="V30" s="71"/>
      <c r="W30" s="71"/>
      <c r="X30" s="71"/>
      <c r="Y30" s="106"/>
      <c r="Z30" s="71"/>
      <c r="AA30" s="83" t="s">
        <v>38</v>
      </c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81"/>
      <c r="AV30" s="71"/>
      <c r="AW30" s="71"/>
      <c r="AX30" s="71"/>
      <c r="AY30" s="71"/>
      <c r="AZ30" s="71"/>
      <c r="BA30" s="71"/>
      <c r="BB30" s="71"/>
      <c r="BC30" s="71"/>
      <c r="BD30" s="71"/>
      <c r="BE30" s="66" t="s">
        <v>8</v>
      </c>
      <c r="BF30" s="67"/>
      <c r="BG30" s="8"/>
      <c r="BH30" s="8"/>
      <c r="BI30" s="7"/>
      <c r="BJ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</row>
    <row r="31" spans="1:154" ht="12.75">
      <c r="A31" s="58"/>
      <c r="B31" s="59">
        <v>25</v>
      </c>
      <c r="C31" s="113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81"/>
      <c r="V31" s="71"/>
      <c r="W31" s="71"/>
      <c r="X31" s="71"/>
      <c r="Y31" s="106"/>
      <c r="Z31" s="81" t="s">
        <v>39</v>
      </c>
      <c r="AA31" s="4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81"/>
      <c r="AV31" s="71"/>
      <c r="AW31" s="71"/>
      <c r="AX31" s="71"/>
      <c r="AY31" s="71"/>
      <c r="AZ31" s="71"/>
      <c r="BA31" s="71"/>
      <c r="BB31" s="71"/>
      <c r="BC31" s="71"/>
      <c r="BD31" s="71"/>
      <c r="BE31" s="66" t="s">
        <v>8</v>
      </c>
      <c r="BF31" s="67"/>
      <c r="BG31" s="8"/>
      <c r="BH31" s="8"/>
      <c r="BI31" s="7"/>
      <c r="BJ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</row>
    <row r="32" spans="1:154" ht="12.75">
      <c r="A32" s="58"/>
      <c r="B32" s="59">
        <v>26</v>
      </c>
      <c r="C32" s="113"/>
      <c r="D32" s="96"/>
      <c r="E32" s="71"/>
      <c r="F32" s="71"/>
      <c r="G32" s="112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83"/>
      <c r="T32" s="71"/>
      <c r="U32" s="81"/>
      <c r="V32" s="71"/>
      <c r="W32" s="71"/>
      <c r="X32" s="71"/>
      <c r="Y32" s="106"/>
      <c r="Z32" s="80"/>
      <c r="AA32" s="71"/>
      <c r="AB32" s="81"/>
      <c r="AC32" s="71"/>
      <c r="AD32" s="71"/>
      <c r="AE32" s="71"/>
      <c r="AF32" s="71"/>
      <c r="AG32" s="71"/>
      <c r="AH32" s="71"/>
      <c r="AI32" s="80"/>
      <c r="AJ32" s="71"/>
      <c r="AK32" s="83"/>
      <c r="AL32" s="71"/>
      <c r="AM32" s="71"/>
      <c r="AN32" s="71"/>
      <c r="AO32" s="71"/>
      <c r="AP32" s="71"/>
      <c r="AQ32" s="83"/>
      <c r="AR32" s="80"/>
      <c r="AS32" s="71"/>
      <c r="AT32" s="83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66" t="s">
        <v>8</v>
      </c>
      <c r="BF32" s="67"/>
      <c r="BG32" s="8"/>
      <c r="BH32" s="8"/>
      <c r="BI32" s="7"/>
      <c r="BJ32" s="4"/>
      <c r="BM32" s="4"/>
      <c r="BN32" s="4"/>
      <c r="BO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</row>
    <row r="33" spans="1:154" ht="12.75">
      <c r="A33" s="58"/>
      <c r="B33" s="59">
        <v>27</v>
      </c>
      <c r="C33" s="113"/>
      <c r="D33" s="96"/>
      <c r="E33" s="71"/>
      <c r="F33" s="71"/>
      <c r="G33" s="112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83"/>
      <c r="T33" s="71"/>
      <c r="U33" s="81"/>
      <c r="V33" s="71"/>
      <c r="W33" s="71"/>
      <c r="X33" s="71"/>
      <c r="Y33" s="106"/>
      <c r="Z33" s="71"/>
      <c r="AA33" s="71"/>
      <c r="AB33" s="81"/>
      <c r="AC33" s="71"/>
      <c r="AD33" s="71"/>
      <c r="AE33" s="71"/>
      <c r="AF33" s="71"/>
      <c r="AG33" s="71"/>
      <c r="AH33" s="71"/>
      <c r="AI33" s="71"/>
      <c r="AJ33" s="71"/>
      <c r="AK33" s="83"/>
      <c r="AL33" s="71"/>
      <c r="AM33" s="71"/>
      <c r="AN33" s="71"/>
      <c r="AO33" s="71"/>
      <c r="AP33" s="71"/>
      <c r="AQ33" s="83"/>
      <c r="AR33" s="71"/>
      <c r="AS33" s="71"/>
      <c r="AT33" s="83"/>
      <c r="AU33" s="71"/>
      <c r="AV33" s="71"/>
      <c r="AW33" s="71"/>
      <c r="AX33" s="71"/>
      <c r="AY33" s="71"/>
      <c r="AZ33" s="71"/>
      <c r="BA33" s="71"/>
      <c r="BB33" s="71"/>
      <c r="BC33" s="71"/>
      <c r="BD33" s="71"/>
      <c r="BE33" s="66" t="s">
        <v>8</v>
      </c>
      <c r="BF33" s="67"/>
      <c r="BG33" s="8"/>
      <c r="BH33" s="8"/>
      <c r="BI33" s="7"/>
      <c r="BJ33" s="4"/>
      <c r="BM33" s="4"/>
      <c r="BN33" s="4"/>
      <c r="BO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</row>
    <row r="34" spans="1:154" ht="12.75">
      <c r="A34" s="58"/>
      <c r="B34" s="59">
        <v>28</v>
      </c>
      <c r="C34" s="113"/>
      <c r="D34" s="114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15"/>
      <c r="T34" s="102"/>
      <c r="U34" s="102"/>
      <c r="V34" s="102"/>
      <c r="W34" s="102"/>
      <c r="X34" s="102"/>
      <c r="Y34" s="102"/>
      <c r="Z34" s="86"/>
      <c r="AA34" s="85"/>
      <c r="AB34" s="85"/>
      <c r="AC34" s="85"/>
      <c r="AD34" s="85"/>
      <c r="AE34" s="85"/>
      <c r="AF34" s="85"/>
      <c r="AG34" s="85"/>
      <c r="AH34" s="85"/>
      <c r="AI34" s="86"/>
      <c r="AJ34" s="85"/>
      <c r="AK34" s="85"/>
      <c r="AL34" s="85"/>
      <c r="AM34" s="85"/>
      <c r="AN34" s="85"/>
      <c r="AO34" s="116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71"/>
      <c r="BB34" s="71"/>
      <c r="BC34" s="71"/>
      <c r="BD34" s="71"/>
      <c r="BE34" s="66" t="s">
        <v>8</v>
      </c>
      <c r="BF34" s="67"/>
      <c r="BG34" s="8"/>
      <c r="BH34" s="8"/>
      <c r="BI34" s="7"/>
      <c r="BJ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</row>
    <row r="35" spans="1:154" ht="12.75">
      <c r="A35" s="58"/>
      <c r="B35" s="59">
        <v>29</v>
      </c>
      <c r="C35" s="60"/>
      <c r="D35" s="89"/>
      <c r="E35" s="89"/>
      <c r="F35" s="89"/>
      <c r="G35" s="91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91"/>
      <c r="Z35" s="89"/>
      <c r="AA35" s="89"/>
      <c r="AB35" s="89"/>
      <c r="AC35" s="89"/>
      <c r="AD35" s="89"/>
      <c r="AE35" s="89"/>
      <c r="AF35" s="91"/>
      <c r="AG35" s="89"/>
      <c r="AH35" s="89"/>
      <c r="AI35" s="89"/>
      <c r="AJ35" s="89"/>
      <c r="AK35" s="89"/>
      <c r="AL35" s="89"/>
      <c r="AM35" s="89"/>
      <c r="AN35" s="89"/>
      <c r="AO35" s="91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117"/>
      <c r="BE35" s="66" t="s">
        <v>8</v>
      </c>
      <c r="BF35" s="67"/>
      <c r="BG35" s="8"/>
      <c r="BH35" s="8"/>
      <c r="BI35" s="7"/>
      <c r="BJ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</row>
    <row r="36" spans="1:154" ht="12.75">
      <c r="A36" s="58"/>
      <c r="B36" s="59">
        <v>30</v>
      </c>
      <c r="C36" s="60"/>
      <c r="D36" s="85"/>
      <c r="E36" s="85"/>
      <c r="F36" s="85"/>
      <c r="G36" s="87"/>
      <c r="H36" s="85"/>
      <c r="I36" s="85"/>
      <c r="J36" s="85"/>
      <c r="K36" s="85"/>
      <c r="L36" s="85"/>
      <c r="M36" s="85"/>
      <c r="N36" s="85"/>
      <c r="O36" s="85"/>
      <c r="P36" s="89"/>
      <c r="Q36" s="85"/>
      <c r="R36" s="85"/>
      <c r="S36" s="85"/>
      <c r="T36" s="85"/>
      <c r="U36" s="85"/>
      <c r="V36" s="85"/>
      <c r="W36" s="85"/>
      <c r="X36" s="85"/>
      <c r="Y36" s="87"/>
      <c r="Z36" s="85"/>
      <c r="AA36" s="85"/>
      <c r="AB36" s="85"/>
      <c r="AC36" s="85"/>
      <c r="AD36" s="85"/>
      <c r="AE36" s="85"/>
      <c r="AF36" s="87"/>
      <c r="AG36" s="85"/>
      <c r="AH36" s="85"/>
      <c r="AI36" s="85"/>
      <c r="AJ36" s="85"/>
      <c r="AK36" s="85"/>
      <c r="AL36" s="85"/>
      <c r="AM36" s="85"/>
      <c r="AN36" s="85"/>
      <c r="AO36" s="87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116"/>
      <c r="BE36" s="66" t="s">
        <v>8</v>
      </c>
      <c r="BF36" s="67"/>
      <c r="BG36" s="8"/>
      <c r="BH36" s="8"/>
      <c r="BI36" s="7"/>
      <c r="BJ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</row>
    <row r="37" spans="1:154" ht="12.75">
      <c r="A37" s="58"/>
      <c r="B37" s="59">
        <v>31</v>
      </c>
      <c r="C37" s="60"/>
      <c r="D37" s="96" t="s">
        <v>40</v>
      </c>
      <c r="E37" s="71"/>
      <c r="F37" s="71"/>
      <c r="G37" s="112"/>
      <c r="H37" s="71"/>
      <c r="I37" s="71"/>
      <c r="J37" s="71"/>
      <c r="K37" s="71"/>
      <c r="L37" s="71"/>
      <c r="M37" s="71"/>
      <c r="N37" s="71"/>
      <c r="O37" s="81"/>
      <c r="P37" s="106"/>
      <c r="Q37" s="71"/>
      <c r="R37" s="83" t="s">
        <v>41</v>
      </c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8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85"/>
      <c r="BB37" s="85"/>
      <c r="BC37" s="85"/>
      <c r="BD37" s="85"/>
      <c r="BE37" s="66" t="s">
        <v>8</v>
      </c>
      <c r="BF37" s="67"/>
      <c r="BG37" s="8"/>
      <c r="BH37" s="8"/>
      <c r="BI37" s="7"/>
      <c r="BJ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</row>
    <row r="38" spans="1:154" ht="12.75">
      <c r="A38" s="58"/>
      <c r="B38" s="59">
        <v>32</v>
      </c>
      <c r="C38" s="60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106"/>
      <c r="Q38" s="83"/>
      <c r="R38" s="83" t="s">
        <v>42</v>
      </c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66" t="s">
        <v>8</v>
      </c>
      <c r="BF38" s="67"/>
      <c r="BG38" s="8"/>
      <c r="BH38" s="8"/>
      <c r="BI38" s="7"/>
      <c r="BJ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</row>
    <row r="39" spans="1:154" ht="12.75">
      <c r="A39" s="58"/>
      <c r="B39" s="59">
        <v>33</v>
      </c>
      <c r="C39" s="60"/>
      <c r="D39" s="118"/>
      <c r="E39" s="85"/>
      <c r="F39" s="85"/>
      <c r="G39" s="71"/>
      <c r="H39" s="85"/>
      <c r="I39" s="85"/>
      <c r="J39" s="85"/>
      <c r="K39" s="85"/>
      <c r="L39" s="85"/>
      <c r="M39" s="85"/>
      <c r="N39" s="85"/>
      <c r="O39" s="85"/>
      <c r="P39" s="103" t="s">
        <v>9</v>
      </c>
      <c r="Q39" s="85"/>
      <c r="R39" s="85" t="s">
        <v>43</v>
      </c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116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116"/>
      <c r="BD39" s="85"/>
      <c r="BE39" s="66" t="s">
        <v>8</v>
      </c>
      <c r="BF39" s="67"/>
      <c r="BG39" s="8"/>
      <c r="BH39" s="8"/>
      <c r="BI39" s="7"/>
      <c r="BJ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</row>
    <row r="40" spans="1:154" ht="12.75">
      <c r="A40" s="58"/>
      <c r="B40" s="59">
        <v>34</v>
      </c>
      <c r="C40" s="60"/>
      <c r="D40" s="107"/>
      <c r="E40" s="85"/>
      <c r="F40" s="85"/>
      <c r="G40" s="102"/>
      <c r="H40" s="85"/>
      <c r="I40" s="85"/>
      <c r="J40" s="85"/>
      <c r="K40" s="85"/>
      <c r="L40" s="85"/>
      <c r="M40" s="115"/>
      <c r="N40" s="85"/>
      <c r="O40" s="85"/>
      <c r="P40" s="103"/>
      <c r="Q40" s="85"/>
      <c r="R40" s="85"/>
      <c r="S40" s="85"/>
      <c r="T40" s="85"/>
      <c r="U40" s="85"/>
      <c r="V40" s="85"/>
      <c r="W40" s="85"/>
      <c r="X40" s="85"/>
      <c r="Y40" s="102"/>
      <c r="Z40" s="85"/>
      <c r="AA40" s="85"/>
      <c r="AB40" s="85"/>
      <c r="AC40" s="11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116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116"/>
      <c r="BB40" s="85"/>
      <c r="BC40" s="85"/>
      <c r="BD40" s="85"/>
      <c r="BE40" s="66" t="s">
        <v>8</v>
      </c>
      <c r="BF40" s="67"/>
      <c r="BG40" s="8"/>
      <c r="BH40" s="8"/>
      <c r="BI40" s="7"/>
      <c r="BJ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</row>
    <row r="41" spans="1:154" ht="12.75">
      <c r="A41" s="58"/>
      <c r="B41" s="59">
        <v>35</v>
      </c>
      <c r="C41" s="60"/>
      <c r="D41" s="107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103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116"/>
      <c r="BE41" s="66" t="s">
        <v>8</v>
      </c>
      <c r="BF41" s="67"/>
      <c r="BG41" s="8"/>
      <c r="BH41" s="8"/>
      <c r="BI41" s="7"/>
      <c r="BJ41" s="4"/>
      <c r="BM41" s="4"/>
      <c r="BN41" s="4"/>
      <c r="BO41" s="4"/>
      <c r="BP41" s="4"/>
      <c r="BR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</row>
    <row r="42" spans="1:154" ht="12.75">
      <c r="A42" s="58"/>
      <c r="B42" s="59">
        <v>36</v>
      </c>
      <c r="C42" s="111"/>
      <c r="D42" s="11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66" t="s">
        <v>8</v>
      </c>
      <c r="BF42" s="67"/>
      <c r="BG42" s="8"/>
      <c r="BH42" s="8"/>
      <c r="BI42" s="7"/>
      <c r="BJ42" s="4"/>
      <c r="BM42" s="4"/>
      <c r="BN42" s="4"/>
      <c r="BO42" s="4"/>
      <c r="BP42" s="4"/>
      <c r="BR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</row>
    <row r="43" spans="1:154" ht="12.75">
      <c r="A43" s="58"/>
      <c r="B43" s="59">
        <v>37</v>
      </c>
      <c r="C43" s="60"/>
      <c r="D43" s="110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71"/>
      <c r="S43" s="71"/>
      <c r="T43" s="71"/>
      <c r="U43" s="71"/>
      <c r="V43" s="71"/>
      <c r="W43" s="71"/>
      <c r="X43" s="71"/>
      <c r="Y43" s="71"/>
      <c r="Z43" s="85"/>
      <c r="AA43" s="85"/>
      <c r="AB43" s="85"/>
      <c r="AC43" s="85"/>
      <c r="AD43" s="110"/>
      <c r="AE43" s="85"/>
      <c r="AF43" s="85"/>
      <c r="AG43" s="85"/>
      <c r="AH43" s="85"/>
      <c r="AI43" s="85"/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66" t="s">
        <v>8</v>
      </c>
      <c r="BF43" s="67"/>
      <c r="BG43" s="8"/>
      <c r="BH43" s="8"/>
      <c r="BI43" s="7"/>
      <c r="BM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</row>
    <row r="44" spans="1:154" ht="12.75">
      <c r="A44" s="58"/>
      <c r="B44" s="59">
        <v>38</v>
      </c>
      <c r="C44" s="60"/>
      <c r="D44" s="120" t="s">
        <v>44</v>
      </c>
      <c r="E44" s="85"/>
      <c r="F44" s="85"/>
      <c r="G44" s="87"/>
      <c r="H44" s="85"/>
      <c r="I44" s="85"/>
      <c r="J44" s="85"/>
      <c r="K44" s="85"/>
      <c r="L44" s="85"/>
      <c r="M44" s="85"/>
      <c r="N44" s="85"/>
      <c r="O44" s="110"/>
      <c r="P44" s="85"/>
      <c r="Q44" s="85"/>
      <c r="R44" s="85"/>
      <c r="S44" s="85"/>
      <c r="T44" s="85"/>
      <c r="U44" s="85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85"/>
      <c r="BC44" s="85"/>
      <c r="BD44" s="85"/>
      <c r="BE44" s="66" t="s">
        <v>8</v>
      </c>
      <c r="BF44" s="67"/>
      <c r="BG44" s="8"/>
      <c r="BH44" s="8"/>
      <c r="BI44" s="7"/>
      <c r="BM44" s="4"/>
      <c r="BO44" s="4"/>
      <c r="BP44" s="4"/>
      <c r="BQ44" s="4"/>
      <c r="BR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</row>
    <row r="45" spans="1:154" ht="12.75">
      <c r="A45" s="58"/>
      <c r="B45" s="59">
        <v>39</v>
      </c>
      <c r="C45" s="60"/>
      <c r="D45" s="107"/>
      <c r="E45" s="85"/>
      <c r="F45" s="85"/>
      <c r="G45" s="85"/>
      <c r="H45" s="85"/>
      <c r="I45" s="103" t="s">
        <v>22</v>
      </c>
      <c r="J45" s="85"/>
      <c r="K45" s="87" t="s">
        <v>45</v>
      </c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71"/>
      <c r="Z45" s="71"/>
      <c r="AA45" s="71"/>
      <c r="AB45" s="71"/>
      <c r="AC45" s="71"/>
      <c r="AD45" s="71"/>
      <c r="AE45" s="71"/>
      <c r="AF45" s="85"/>
      <c r="AG45" s="85"/>
      <c r="AH45" s="85"/>
      <c r="AI45" s="85"/>
      <c r="AJ45" s="85"/>
      <c r="AK45" s="85"/>
      <c r="AL45" s="85"/>
      <c r="AM45" s="85"/>
      <c r="AN45" s="85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83"/>
      <c r="BC45" s="41"/>
      <c r="BD45" s="41"/>
      <c r="BE45" s="66" t="s">
        <v>8</v>
      </c>
      <c r="BF45" s="67"/>
      <c r="BG45" s="14"/>
      <c r="BH45" s="14"/>
      <c r="BI45" s="14"/>
      <c r="BJ45" s="14"/>
      <c r="BK45" s="14"/>
      <c r="BM45" s="4"/>
      <c r="BO45" s="4"/>
      <c r="BP45" s="4"/>
      <c r="BQ45" s="4"/>
      <c r="BR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</row>
    <row r="46" spans="1:154" ht="12.75">
      <c r="A46" s="58"/>
      <c r="B46" s="59">
        <v>40</v>
      </c>
      <c r="C46" s="60"/>
      <c r="D46" s="110"/>
      <c r="E46" s="85"/>
      <c r="F46" s="85"/>
      <c r="G46" s="85"/>
      <c r="H46" s="85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71"/>
      <c r="AL46" s="71"/>
      <c r="AM46" s="71"/>
      <c r="AN46" s="7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83"/>
      <c r="BC46" s="71"/>
      <c r="BD46" s="71"/>
      <c r="BE46" s="66" t="s">
        <v>8</v>
      </c>
      <c r="BF46" s="67"/>
      <c r="BG46" s="14"/>
      <c r="BH46" s="14"/>
      <c r="BI46" s="14"/>
      <c r="BJ46" s="14"/>
      <c r="BK46" s="14"/>
      <c r="BM46" s="4"/>
      <c r="BN46" s="4"/>
      <c r="BO46" s="4"/>
      <c r="BP46" s="4"/>
      <c r="BQ46" s="4"/>
      <c r="BR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</row>
    <row r="47" spans="1:154" ht="12.75">
      <c r="A47" s="58"/>
      <c r="B47" s="59">
        <v>41</v>
      </c>
      <c r="C47" s="60"/>
      <c r="D47" s="94"/>
      <c r="E47" s="110"/>
      <c r="F47" s="85"/>
      <c r="G47" s="71"/>
      <c r="H47" s="7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71"/>
      <c r="AM47" s="71"/>
      <c r="AN47" s="7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85"/>
      <c r="BC47" s="85"/>
      <c r="BD47" s="85"/>
      <c r="BE47" s="66" t="s">
        <v>8</v>
      </c>
      <c r="BF47" s="67"/>
      <c r="BG47" s="15"/>
      <c r="BH47" s="15"/>
      <c r="BI47" s="15"/>
      <c r="BJ47" s="15"/>
      <c r="BK47" s="15"/>
      <c r="BM47" s="4"/>
      <c r="BN47" s="4"/>
      <c r="BO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</row>
    <row r="48" spans="1:154" ht="12.75">
      <c r="A48" s="58"/>
      <c r="B48" s="59">
        <v>42</v>
      </c>
      <c r="C48" s="60"/>
      <c r="D48" s="71"/>
      <c r="E48" s="71"/>
      <c r="F48" s="85"/>
      <c r="G48" s="85"/>
      <c r="H48" s="85"/>
      <c r="I48" s="103" t="s">
        <v>68</v>
      </c>
      <c r="J48" s="85"/>
      <c r="K48" s="85" t="s">
        <v>46</v>
      </c>
      <c r="L48" s="85"/>
      <c r="M48" s="85"/>
      <c r="N48" s="85"/>
      <c r="O48" s="85"/>
      <c r="P48" s="85"/>
      <c r="Q48" s="83" t="s">
        <v>47</v>
      </c>
      <c r="R48" s="71"/>
      <c r="S48" s="81"/>
      <c r="T48" s="71"/>
      <c r="U48" s="71"/>
      <c r="V48" s="71"/>
      <c r="W48" s="71"/>
      <c r="X48" s="106"/>
      <c r="Y48" s="71"/>
      <c r="Z48" s="81" t="s">
        <v>48</v>
      </c>
      <c r="AA48" s="71"/>
      <c r="AB48" s="71"/>
      <c r="AC48" s="71"/>
      <c r="AD48" s="71"/>
      <c r="AE48" s="71"/>
      <c r="AF48" s="71"/>
      <c r="AG48" s="106" t="s">
        <v>68</v>
      </c>
      <c r="AH48" s="71"/>
      <c r="AI48" s="83" t="s">
        <v>49</v>
      </c>
      <c r="AJ48" s="71"/>
      <c r="AK48" s="71"/>
      <c r="AL48" s="85"/>
      <c r="AM48" s="116"/>
      <c r="AN48" s="106"/>
      <c r="AO48" s="71"/>
      <c r="AP48" s="83" t="s">
        <v>50</v>
      </c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85"/>
      <c r="BC48" s="116"/>
      <c r="BD48" s="85"/>
      <c r="BE48" s="66" t="s">
        <v>8</v>
      </c>
      <c r="BF48" s="67"/>
      <c r="BG48" s="8"/>
      <c r="BH48" s="8"/>
      <c r="BI48" s="7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</row>
    <row r="49" spans="1:154" ht="12.75">
      <c r="A49" s="58"/>
      <c r="B49" s="59">
        <v>43</v>
      </c>
      <c r="C49" s="60"/>
      <c r="D49" s="71"/>
      <c r="E49" s="85"/>
      <c r="F49" s="85"/>
      <c r="G49" s="85"/>
      <c r="H49" s="85"/>
      <c r="I49" s="86"/>
      <c r="J49" s="85"/>
      <c r="K49" s="85"/>
      <c r="L49" s="110"/>
      <c r="M49" s="85"/>
      <c r="N49" s="85"/>
      <c r="O49" s="85"/>
      <c r="P49" s="102"/>
      <c r="Q49" s="83"/>
      <c r="R49" s="71"/>
      <c r="S49" s="81"/>
      <c r="T49" s="71"/>
      <c r="U49" s="71"/>
      <c r="V49" s="71"/>
      <c r="W49" s="71"/>
      <c r="X49" s="71"/>
      <c r="Y49" s="71"/>
      <c r="Z49" s="81"/>
      <c r="AA49" s="71"/>
      <c r="AB49" s="71"/>
      <c r="AC49" s="71"/>
      <c r="AD49" s="71"/>
      <c r="AE49" s="71"/>
      <c r="AF49" s="71"/>
      <c r="AG49" s="71"/>
      <c r="AH49" s="71"/>
      <c r="AI49" s="83"/>
      <c r="AJ49" s="71"/>
      <c r="AK49" s="85"/>
      <c r="AL49" s="107"/>
      <c r="AM49" s="85"/>
      <c r="AN49" s="85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85"/>
      <c r="BC49" s="85"/>
      <c r="BD49" s="85"/>
      <c r="BE49" s="66" t="s">
        <v>8</v>
      </c>
      <c r="BF49" s="67"/>
      <c r="BG49" s="8"/>
      <c r="BH49" s="8"/>
      <c r="BI49" s="7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</row>
    <row r="50" spans="1:154" ht="12.75">
      <c r="A50" s="58"/>
      <c r="B50" s="59">
        <v>44</v>
      </c>
      <c r="C50" s="121"/>
      <c r="D50" s="71"/>
      <c r="E50" s="71"/>
      <c r="F50" s="71"/>
      <c r="G50" s="71"/>
      <c r="H50" s="71"/>
      <c r="I50" s="80"/>
      <c r="J50" s="71"/>
      <c r="K50" s="83"/>
      <c r="L50" s="71"/>
      <c r="M50" s="85"/>
      <c r="N50" s="85"/>
      <c r="O50" s="85"/>
      <c r="P50" s="85"/>
      <c r="Q50" s="115" t="s">
        <v>51</v>
      </c>
      <c r="R50" s="102"/>
      <c r="S50" s="102"/>
      <c r="T50" s="102"/>
      <c r="U50" s="102"/>
      <c r="V50" s="102"/>
      <c r="W50" s="102"/>
      <c r="X50" s="103" t="s">
        <v>68</v>
      </c>
      <c r="Y50" s="85"/>
      <c r="Z50" s="85" t="s">
        <v>52</v>
      </c>
      <c r="AA50" s="85"/>
      <c r="AB50" s="85"/>
      <c r="AC50" s="85"/>
      <c r="AD50" s="85"/>
      <c r="AE50" s="85"/>
      <c r="AF50" s="85"/>
      <c r="AG50" s="103"/>
      <c r="AH50" s="85"/>
      <c r="AI50" s="85" t="s">
        <v>53</v>
      </c>
      <c r="AJ50" s="85"/>
      <c r="AK50" s="85"/>
      <c r="AL50" s="85"/>
      <c r="AM50" s="85"/>
      <c r="AN50" s="85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85"/>
      <c r="BC50" s="85"/>
      <c r="BD50" s="85"/>
      <c r="BE50" s="66" t="s">
        <v>8</v>
      </c>
      <c r="BF50" s="67"/>
      <c r="BG50" s="8"/>
      <c r="BH50" s="8"/>
      <c r="BI50" s="7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</row>
    <row r="51" spans="1:154" ht="12.75">
      <c r="A51" s="58"/>
      <c r="B51" s="59">
        <v>45</v>
      </c>
      <c r="C51" s="60"/>
      <c r="D51" s="85"/>
      <c r="E51" s="71"/>
      <c r="F51" s="71"/>
      <c r="G51" s="71"/>
      <c r="H51" s="71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66" t="s">
        <v>8</v>
      </c>
      <c r="BF51" s="67"/>
      <c r="BG51" s="8"/>
      <c r="BH51" s="8"/>
      <c r="BI51" s="7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</row>
    <row r="52" spans="1:154" ht="12.75">
      <c r="A52" s="58"/>
      <c r="B52" s="59">
        <v>46</v>
      </c>
      <c r="C52" s="60"/>
      <c r="D52" s="89"/>
      <c r="E52" s="90"/>
      <c r="F52" s="90"/>
      <c r="G52" s="90"/>
      <c r="H52" s="90"/>
      <c r="I52" s="122"/>
      <c r="J52" s="90"/>
      <c r="K52" s="90"/>
      <c r="L52" s="90"/>
      <c r="M52" s="90"/>
      <c r="N52" s="90"/>
      <c r="O52" s="90"/>
      <c r="P52" s="90"/>
      <c r="Q52" s="165" t="s">
        <v>70</v>
      </c>
      <c r="R52" s="90"/>
      <c r="S52" s="90"/>
      <c r="T52" s="90"/>
      <c r="U52" s="90"/>
      <c r="V52" s="90"/>
      <c r="W52" s="90"/>
      <c r="X52" s="106" t="s">
        <v>22</v>
      </c>
      <c r="Y52" s="89"/>
      <c r="Z52" s="89" t="s">
        <v>71</v>
      </c>
      <c r="AA52" s="89"/>
      <c r="AB52" s="89"/>
      <c r="AC52" s="89"/>
      <c r="AD52" s="89"/>
      <c r="AE52" s="89"/>
      <c r="AF52" s="89"/>
      <c r="AG52" s="106" t="s">
        <v>68</v>
      </c>
      <c r="AH52" s="89"/>
      <c r="AI52" s="89" t="s">
        <v>72</v>
      </c>
      <c r="AJ52" s="89"/>
      <c r="AK52" s="89"/>
      <c r="AL52" s="89"/>
      <c r="AM52" s="89"/>
      <c r="AN52" s="89"/>
      <c r="AO52" s="89"/>
      <c r="AP52" s="89"/>
      <c r="AQ52" s="123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66" t="s">
        <v>8</v>
      </c>
      <c r="BF52" s="67"/>
      <c r="BG52" s="8"/>
      <c r="BH52" s="8"/>
      <c r="BI52" s="7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</row>
    <row r="53" spans="1:154" ht="15">
      <c r="A53" s="58"/>
      <c r="B53" s="59">
        <v>47</v>
      </c>
      <c r="C53" s="60"/>
      <c r="D53" s="61" t="s">
        <v>54</v>
      </c>
      <c r="E53" s="62"/>
      <c r="F53" s="62"/>
      <c r="G53" s="62"/>
      <c r="H53" s="62"/>
      <c r="I53" s="62"/>
      <c r="J53" s="64"/>
      <c r="K53" s="41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85"/>
      <c r="AB53" s="124"/>
      <c r="AC53" s="76"/>
      <c r="AD53" s="125" t="s">
        <v>55</v>
      </c>
      <c r="AE53" s="76"/>
      <c r="AF53" s="76"/>
      <c r="AG53" s="76"/>
      <c r="AH53" s="76"/>
      <c r="AI53" s="76"/>
      <c r="AJ53" s="126"/>
      <c r="AK53" s="126"/>
      <c r="AL53" s="126"/>
      <c r="AM53" s="126"/>
      <c r="AN53" s="126"/>
      <c r="AO53" s="76"/>
      <c r="AP53" s="69" t="s">
        <v>68</v>
      </c>
      <c r="AQ53" s="41"/>
      <c r="AR53" s="41"/>
      <c r="AS53" s="76"/>
      <c r="AT53" s="126"/>
      <c r="AU53" s="126"/>
      <c r="AV53" s="126"/>
      <c r="AW53" s="76"/>
      <c r="AX53" s="76"/>
      <c r="AY53" s="76"/>
      <c r="AZ53" s="76"/>
      <c r="BA53" s="69"/>
      <c r="BB53" s="127"/>
      <c r="BC53" s="69"/>
      <c r="BD53" s="69"/>
      <c r="BE53" s="66" t="s">
        <v>8</v>
      </c>
      <c r="BF53" s="67"/>
      <c r="BG53" s="8"/>
      <c r="BH53" s="8"/>
      <c r="BI53" s="7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</row>
    <row r="54" spans="1:154" ht="12.75">
      <c r="A54" s="58"/>
      <c r="B54" s="59">
        <v>48</v>
      </c>
      <c r="C54" s="60"/>
      <c r="D54" s="128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129"/>
      <c r="AC54" s="65"/>
      <c r="AD54" s="65"/>
      <c r="AE54" s="65"/>
      <c r="AF54" s="65"/>
      <c r="AG54" s="65"/>
      <c r="AH54" s="65"/>
      <c r="AI54" s="130" t="s">
        <v>56</v>
      </c>
      <c r="AJ54" s="33"/>
      <c r="AK54" s="65"/>
      <c r="AL54" s="65"/>
      <c r="AM54" s="65"/>
      <c r="AN54" s="128"/>
      <c r="AO54" s="163" t="s">
        <v>75</v>
      </c>
      <c r="AP54" s="131"/>
      <c r="AQ54" s="128"/>
      <c r="AR54" s="128"/>
      <c r="AS54" s="128"/>
      <c r="AT54" s="33"/>
      <c r="AU54" s="33"/>
      <c r="AV54" s="128"/>
      <c r="AW54" s="128"/>
      <c r="AX54" s="128"/>
      <c r="AY54" s="128"/>
      <c r="AZ54" s="128"/>
      <c r="BA54" s="128"/>
      <c r="BB54" s="128"/>
      <c r="BC54" s="128"/>
      <c r="BD54" s="128"/>
      <c r="BE54" s="66" t="s">
        <v>8</v>
      </c>
      <c r="BF54" s="67"/>
      <c r="BG54" s="8"/>
      <c r="BH54" s="8"/>
      <c r="BI54" s="7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</row>
    <row r="55" spans="1:154" ht="12.75">
      <c r="A55" s="58"/>
      <c r="B55" s="59"/>
      <c r="C55" s="60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32" t="s">
        <v>57</v>
      </c>
      <c r="P55" s="133"/>
      <c r="Q55" s="133"/>
      <c r="R55" s="133"/>
      <c r="S55" s="133"/>
      <c r="T55" s="133"/>
      <c r="U55" s="134"/>
      <c r="V55" s="135"/>
      <c r="W55" s="136" t="s">
        <v>58</v>
      </c>
      <c r="X55" s="137"/>
      <c r="Y55" s="137"/>
      <c r="Z55" s="137"/>
      <c r="AA55" s="137"/>
      <c r="AB55" s="138"/>
      <c r="AC55" s="139"/>
      <c r="AD55" s="139"/>
      <c r="AE55" s="140" t="s">
        <v>59</v>
      </c>
      <c r="AF55" s="141"/>
      <c r="AG55" s="141"/>
      <c r="AH55" s="141"/>
      <c r="AI55" s="142"/>
      <c r="AJ55" s="139"/>
      <c r="AK55" s="141"/>
      <c r="AL55" s="141"/>
      <c r="AM55" s="140" t="s">
        <v>60</v>
      </c>
      <c r="AN55" s="141"/>
      <c r="AO55" s="141"/>
      <c r="AP55" s="141"/>
      <c r="AQ55" s="142"/>
      <c r="AR55" s="141"/>
      <c r="AS55" s="141"/>
      <c r="AT55" s="143" t="s">
        <v>61</v>
      </c>
      <c r="AU55" s="140"/>
      <c r="AV55" s="140"/>
      <c r="AW55" s="141"/>
      <c r="AX55" s="141"/>
      <c r="AY55" s="142"/>
      <c r="AZ55" s="139"/>
      <c r="BA55" s="143" t="s">
        <v>62</v>
      </c>
      <c r="BB55" s="143"/>
      <c r="BC55" s="141"/>
      <c r="BD55" s="137"/>
      <c r="BE55" s="135"/>
      <c r="BF55" s="144"/>
      <c r="BG55" s="11" t="s">
        <v>63</v>
      </c>
      <c r="BH55" s="11"/>
      <c r="BI55" s="12"/>
      <c r="BJ55"/>
      <c r="BK55"/>
      <c r="BL55"/>
      <c r="BM55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</row>
    <row r="56" spans="1:154" ht="12.75">
      <c r="A56" s="58"/>
      <c r="B56" s="145"/>
      <c r="C56" s="60"/>
      <c r="D56" s="146" t="s">
        <v>64</v>
      </c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47">
        <v>40190</v>
      </c>
      <c r="P56" s="131"/>
      <c r="Q56" s="128"/>
      <c r="R56" s="128"/>
      <c r="S56" s="128"/>
      <c r="T56" s="128"/>
      <c r="U56" s="148"/>
      <c r="V56" s="135"/>
      <c r="W56" s="149"/>
      <c r="X56" s="135"/>
      <c r="Y56" s="135"/>
      <c r="Z56" s="135"/>
      <c r="AA56" s="135"/>
      <c r="AB56" s="150"/>
      <c r="AC56" s="141"/>
      <c r="AD56" s="141"/>
      <c r="AE56" s="141"/>
      <c r="AF56" s="141"/>
      <c r="AG56" s="141"/>
      <c r="AH56" s="141"/>
      <c r="AI56" s="142"/>
      <c r="AJ56" s="141"/>
      <c r="AK56" s="141"/>
      <c r="AL56" s="141"/>
      <c r="AM56" s="141"/>
      <c r="AN56" s="141"/>
      <c r="AO56" s="141"/>
      <c r="AP56" s="141"/>
      <c r="AQ56" s="142"/>
      <c r="AR56" s="141"/>
      <c r="AS56" s="141"/>
      <c r="AT56" s="141"/>
      <c r="AU56" s="141"/>
      <c r="AV56" s="141"/>
      <c r="AW56" s="141"/>
      <c r="AX56" s="141"/>
      <c r="AY56" s="142"/>
      <c r="AZ56" s="141"/>
      <c r="BA56" s="141"/>
      <c r="BB56" s="141"/>
      <c r="BC56" s="141"/>
      <c r="BD56" s="135"/>
      <c r="BE56" s="135"/>
      <c r="BF56" s="144"/>
      <c r="BG56" s="12"/>
      <c r="BH56" s="12"/>
      <c r="BI56" s="12"/>
      <c r="BJ56"/>
      <c r="BK56"/>
      <c r="BL56"/>
      <c r="BM56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</row>
    <row r="57" spans="1:154" ht="12.75">
      <c r="A57" s="58"/>
      <c r="B57" s="145"/>
      <c r="C57" s="60"/>
      <c r="D57" s="151" t="str">
        <f>"EXECUÇ"&amp;CHAR(195)&amp;"O"</f>
        <v>EXECUÇÃO</v>
      </c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52"/>
      <c r="P57" s="133"/>
      <c r="Q57" s="128"/>
      <c r="R57" s="128"/>
      <c r="S57" s="128"/>
      <c r="T57" s="128"/>
      <c r="U57" s="148"/>
      <c r="V57" s="135"/>
      <c r="W57" s="135"/>
      <c r="X57" s="135"/>
      <c r="Y57" s="135"/>
      <c r="Z57" s="135"/>
      <c r="AA57" s="135"/>
      <c r="AB57" s="150"/>
      <c r="AC57" s="141"/>
      <c r="AD57" s="141"/>
      <c r="AE57" s="141"/>
      <c r="AF57" s="141"/>
      <c r="AG57" s="141"/>
      <c r="AH57" s="141"/>
      <c r="AI57" s="142"/>
      <c r="AJ57" s="141"/>
      <c r="AK57" s="141"/>
      <c r="AL57" s="141"/>
      <c r="AM57" s="141"/>
      <c r="AN57" s="141"/>
      <c r="AO57" s="141"/>
      <c r="AP57" s="141"/>
      <c r="AQ57" s="142"/>
      <c r="AR57" s="141"/>
      <c r="AS57" s="141"/>
      <c r="AT57" s="141"/>
      <c r="AU57" s="141"/>
      <c r="AV57" s="141"/>
      <c r="AW57" s="141"/>
      <c r="AX57" s="141"/>
      <c r="AY57" s="142"/>
      <c r="AZ57" s="141"/>
      <c r="BA57" s="141"/>
      <c r="BB57" s="141"/>
      <c r="BC57" s="141"/>
      <c r="BD57" s="135"/>
      <c r="BE57" s="135"/>
      <c r="BF57" s="144"/>
      <c r="BG57" s="12"/>
      <c r="BH57" s="12"/>
      <c r="BI57" s="12"/>
      <c r="BJ57"/>
      <c r="BK57"/>
      <c r="BL57"/>
      <c r="BM57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</row>
    <row r="58" spans="1:154" ht="12.75">
      <c r="A58" s="58"/>
      <c r="B58" s="145"/>
      <c r="C58" s="60"/>
      <c r="D58" s="151" t="str">
        <f>"VERIFICAÇ"&amp;CHAR(195)&amp;"O"</f>
        <v>VERIFICAÇÃO</v>
      </c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52"/>
      <c r="P58" s="128" t="s">
        <v>65</v>
      </c>
      <c r="Q58" s="128"/>
      <c r="R58" s="128"/>
      <c r="S58" s="128"/>
      <c r="T58" s="128"/>
      <c r="U58" s="148"/>
      <c r="V58" s="135"/>
      <c r="W58" s="135"/>
      <c r="X58" s="135"/>
      <c r="Y58" s="135"/>
      <c r="Z58" s="135"/>
      <c r="AA58" s="135"/>
      <c r="AB58" s="150"/>
      <c r="AC58" s="141"/>
      <c r="AD58" s="141"/>
      <c r="AE58" s="141"/>
      <c r="AF58" s="141"/>
      <c r="AG58" s="141"/>
      <c r="AH58" s="141"/>
      <c r="AI58" s="142"/>
      <c r="AJ58" s="141"/>
      <c r="AK58" s="141"/>
      <c r="AL58" s="141"/>
      <c r="AM58" s="141"/>
      <c r="AN58" s="141"/>
      <c r="AO58" s="141"/>
      <c r="AP58" s="141"/>
      <c r="AQ58" s="142"/>
      <c r="AR58" s="141"/>
      <c r="AS58" s="141"/>
      <c r="AT58" s="141"/>
      <c r="AU58" s="141"/>
      <c r="AV58" s="141"/>
      <c r="AW58" s="141"/>
      <c r="AX58" s="141"/>
      <c r="AY58" s="142"/>
      <c r="AZ58" s="141"/>
      <c r="BA58" s="141"/>
      <c r="BB58" s="141"/>
      <c r="BC58" s="141"/>
      <c r="BD58" s="135"/>
      <c r="BE58" s="135"/>
      <c r="BF58" s="144"/>
      <c r="BG58" s="12"/>
      <c r="BH58" s="12"/>
      <c r="BI58" s="12"/>
      <c r="BJ58"/>
      <c r="BK58"/>
      <c r="BL58"/>
      <c r="BM58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</row>
    <row r="59" spans="1:154" ht="13.5" thickBot="1">
      <c r="A59" s="153"/>
      <c r="B59" s="154"/>
      <c r="C59" s="155"/>
      <c r="D59" s="156" t="str">
        <f>"APROVAÇ"&amp;CHAR(195)&amp;"O"</f>
        <v>APROVAÇÃO</v>
      </c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8"/>
      <c r="P59" s="157" t="s">
        <v>66</v>
      </c>
      <c r="Q59" s="157"/>
      <c r="R59" s="157"/>
      <c r="S59" s="157"/>
      <c r="T59" s="157"/>
      <c r="U59" s="159"/>
      <c r="V59" s="160"/>
      <c r="W59" s="160"/>
      <c r="X59" s="160"/>
      <c r="Y59" s="160"/>
      <c r="Z59" s="160"/>
      <c r="AA59" s="160"/>
      <c r="AB59" s="161"/>
      <c r="AC59" s="160"/>
      <c r="AD59" s="160"/>
      <c r="AE59" s="160"/>
      <c r="AF59" s="160"/>
      <c r="AG59" s="160"/>
      <c r="AH59" s="160"/>
      <c r="AI59" s="161"/>
      <c r="AJ59" s="160"/>
      <c r="AK59" s="160"/>
      <c r="AL59" s="160"/>
      <c r="AM59" s="160"/>
      <c r="AN59" s="160"/>
      <c r="AO59" s="160"/>
      <c r="AP59" s="160"/>
      <c r="AQ59" s="161"/>
      <c r="AR59" s="160"/>
      <c r="AS59" s="160"/>
      <c r="AT59" s="160"/>
      <c r="AU59" s="160"/>
      <c r="AV59" s="160"/>
      <c r="AW59" s="160"/>
      <c r="AX59" s="160"/>
      <c r="AY59" s="161"/>
      <c r="AZ59" s="160"/>
      <c r="BA59" s="160"/>
      <c r="BB59" s="160"/>
      <c r="BC59" s="160"/>
      <c r="BD59" s="160"/>
      <c r="BE59" s="160"/>
      <c r="BF59" s="162"/>
      <c r="BG59" s="12"/>
      <c r="BH59" s="12"/>
      <c r="BI59" s="12"/>
      <c r="BJ59"/>
      <c r="BK59"/>
      <c r="BL59"/>
      <c r="BM59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</row>
    <row r="60" spans="1:154" ht="12.75">
      <c r="A60" s="16" t="s">
        <v>69</v>
      </c>
      <c r="B60" s="13"/>
      <c r="C60" s="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10"/>
      <c r="BG60" s="8"/>
      <c r="BH60" s="8"/>
      <c r="BI60" s="7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</row>
    <row r="61" spans="3:154" ht="12.75">
      <c r="C61" s="4"/>
      <c r="D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</row>
    <row r="62" spans="3:154" ht="12.75">
      <c r="C62" s="4"/>
      <c r="D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</row>
    <row r="63" spans="3:154" ht="12.75">
      <c r="C63" s="4"/>
      <c r="D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</row>
    <row r="64" spans="3:154" ht="12.75">
      <c r="C64" s="4"/>
      <c r="D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</row>
    <row r="65" spans="3:154" ht="12.75">
      <c r="C65" s="4"/>
      <c r="D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</row>
    <row r="66" spans="3:154" ht="12.75">
      <c r="C66" s="4"/>
      <c r="D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</row>
    <row r="67" spans="3:154" ht="12.75">
      <c r="C67" s="4"/>
      <c r="D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</row>
    <row r="68" spans="3:154" ht="12.75">
      <c r="C68" s="4"/>
      <c r="D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</row>
    <row r="69" spans="3:154" ht="12.75">
      <c r="C69" s="4"/>
      <c r="D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</row>
    <row r="70" spans="3:154" ht="12.75">
      <c r="C70" s="4"/>
      <c r="D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</row>
    <row r="71" spans="3:154" ht="12.75">
      <c r="C71" s="4"/>
      <c r="D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</row>
    <row r="72" spans="3:154" ht="12.75">
      <c r="C72" s="4"/>
      <c r="D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</row>
    <row r="73" spans="3:154" ht="12.75">
      <c r="C73" s="4"/>
      <c r="D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</row>
    <row r="74" spans="3:154" ht="12.75">
      <c r="C74" s="4"/>
      <c r="D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</row>
    <row r="75" spans="3:154" ht="12.75">
      <c r="C75" s="4"/>
      <c r="D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</row>
    <row r="76" spans="3:154" ht="12.75">
      <c r="C76" s="4"/>
      <c r="D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</row>
    <row r="77" spans="3:154" ht="12.75">
      <c r="C77" s="4"/>
      <c r="D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</row>
    <row r="78" spans="3:154" ht="12.75">
      <c r="C78" s="4"/>
      <c r="D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</row>
    <row r="79" spans="3:154" ht="12.75">
      <c r="C79" s="4"/>
      <c r="D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</row>
    <row r="80" spans="3:154" ht="12.75">
      <c r="C80" s="4"/>
      <c r="D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</row>
    <row r="81" spans="3:154" ht="12.75">
      <c r="C81" s="4"/>
      <c r="D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</row>
    <row r="82" spans="3:154" ht="12.75">
      <c r="C82" s="4"/>
      <c r="D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</row>
    <row r="83" spans="3:154" ht="12.75">
      <c r="C83" s="4"/>
      <c r="D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</row>
    <row r="84" spans="3:154" ht="12.75">
      <c r="C84" s="4"/>
      <c r="D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</row>
    <row r="85" spans="3:154" ht="12.75">
      <c r="C85" s="4"/>
      <c r="D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</row>
    <row r="86" spans="3:154" ht="12.75">
      <c r="C86" s="4"/>
      <c r="D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</row>
    <row r="87" spans="3:154" ht="12.75">
      <c r="C87" s="4"/>
      <c r="D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</row>
    <row r="88" spans="3:154" ht="12.75">
      <c r="C88" s="4"/>
      <c r="D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</row>
    <row r="89" spans="3:154" ht="12.75">
      <c r="C89" s="4"/>
      <c r="D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</row>
    <row r="90" spans="3:154" ht="12.75">
      <c r="C90" s="4"/>
      <c r="D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</row>
    <row r="91" spans="3:154" ht="12.75">
      <c r="C91" s="4"/>
      <c r="D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</row>
    <row r="92" spans="3:154" ht="12.75">
      <c r="C92" s="4"/>
      <c r="D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</row>
    <row r="93" spans="3:154" ht="12.75">
      <c r="C93" s="4"/>
      <c r="D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</row>
    <row r="94" spans="3:154" ht="12.75">
      <c r="C94" s="4"/>
      <c r="D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</row>
    <row r="95" spans="3:154" ht="12.7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</row>
    <row r="96" spans="3:154" ht="12.7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</row>
    <row r="97" spans="3:154" ht="12.7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</row>
    <row r="98" spans="3:154" ht="12.7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</row>
    <row r="99" spans="3:154" ht="12.7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</row>
    <row r="100" spans="3:154" ht="12.7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</row>
    <row r="101" spans="3:154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</row>
    <row r="102" spans="3:154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</row>
    <row r="103" spans="3:154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</row>
    <row r="104" spans="3:154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</row>
    <row r="105" spans="3:154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</row>
    <row r="106" spans="3:154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</row>
    <row r="107" spans="3:154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</row>
    <row r="108" spans="3:154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</row>
    <row r="109" spans="3:154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</row>
    <row r="110" spans="3:154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</row>
    <row r="111" spans="3:154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</row>
    <row r="112" spans="3:154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</row>
    <row r="113" spans="3:154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</row>
    <row r="114" spans="3:154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</row>
    <row r="115" spans="3:154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</row>
    <row r="116" spans="3:154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</row>
    <row r="117" spans="3:154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</row>
    <row r="118" spans="3:154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</row>
    <row r="119" spans="3:154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</row>
    <row r="120" spans="3:154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</row>
    <row r="121" spans="3:154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</row>
    <row r="122" spans="3:154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</row>
    <row r="123" spans="3:154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</row>
    <row r="124" spans="3:154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</row>
    <row r="125" spans="3:154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</row>
    <row r="126" spans="3:154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</row>
    <row r="127" spans="3:154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</row>
    <row r="128" spans="3:154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</row>
    <row r="129" spans="3:154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</row>
    <row r="130" spans="3:154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</row>
    <row r="131" spans="3:154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</row>
    <row r="132" spans="3:154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</row>
    <row r="133" spans="3:154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</row>
    <row r="134" spans="3:154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</row>
    <row r="135" spans="3:154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</row>
    <row r="136" spans="3:154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</row>
    <row r="137" spans="3:154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</row>
    <row r="138" spans="3:154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</row>
    <row r="139" spans="3:154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</row>
    <row r="140" spans="3:154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</row>
    <row r="141" spans="3:154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</row>
    <row r="142" spans="3:154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</row>
    <row r="143" spans="3:154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</row>
    <row r="144" spans="3:154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</row>
    <row r="145" spans="3:154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</row>
    <row r="146" spans="3:154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</row>
    <row r="147" spans="3:154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</row>
    <row r="148" spans="3:154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</row>
    <row r="149" spans="3:154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</row>
    <row r="150" spans="3:154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</row>
    <row r="151" spans="3:154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</row>
  </sheetData>
  <mergeCells count="1">
    <mergeCell ref="I2:AR2"/>
  </mergeCells>
  <printOptions/>
  <pageMargins left="0.7874015748031497" right="0" top="0.5905511811023623" bottom="0.7874015748031497" header="0.5118110236220472" footer="0.5118110236220472"/>
  <pageSetup horizontalDpi="180" verticalDpi="18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VÁLVULA GLOBO - ESPECTEC</dc:title>
  <dc:subject/>
  <dc:creator>MAUSA SA EQUIPAMENTOS INDUSTRI</dc:creator>
  <cp:keywords>VÁLVULA, GLOBO, VÁLVULA GLOBO</cp:keywords>
  <dc:description/>
  <cp:lastModifiedBy>marco</cp:lastModifiedBy>
  <cp:lastPrinted>2010-01-12T09:15:51Z</cp:lastPrinted>
  <dcterms:created xsi:type="dcterms:W3CDTF">2009-11-26T16:12:43Z</dcterms:created>
  <dcterms:modified xsi:type="dcterms:W3CDTF">2010-01-12T09:20:45Z</dcterms:modified>
  <cp:category/>
  <cp:version/>
  <cp:contentType/>
  <cp:contentStatus/>
</cp:coreProperties>
</file>